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820" windowHeight="7896" tabRatio="874" activeTab="0"/>
  </bookViews>
  <sheets>
    <sheet name="Einleitung" sheetId="1" r:id="rId1"/>
    <sheet name="Schritt 1" sheetId="2" r:id="rId2"/>
    <sheet name="Schritt 2" sheetId="3" r:id="rId3"/>
    <sheet name="Schritt 3" sheetId="4" r:id="rId4"/>
    <sheet name="Schritt 4" sheetId="5" r:id="rId5"/>
    <sheet name="Schritt 5" sheetId="6" r:id="rId6"/>
    <sheet name="Schritt 6" sheetId="7" r:id="rId7"/>
    <sheet name="Schritt 7" sheetId="8" r:id="rId8"/>
    <sheet name="Schritt 8" sheetId="9" r:id="rId9"/>
    <sheet name="Schritt 9" sheetId="10" r:id="rId10"/>
    <sheet name="Schritt 10" sheetId="11" r:id="rId11"/>
    <sheet name="Radar" sheetId="12" r:id="rId12"/>
    <sheet name="Balken" sheetId="13" r:id="rId13"/>
    <sheet name="Basis-Informationen" sheetId="14" state="hidden" r:id="rId14"/>
  </sheets>
  <definedNames/>
  <calcPr fullCalcOnLoad="1"/>
</workbook>
</file>

<file path=xl/sharedStrings.xml><?xml version="1.0" encoding="utf-8"?>
<sst xmlns="http://schemas.openxmlformats.org/spreadsheetml/2006/main" count="229" uniqueCount="171">
  <si>
    <t>Werden die Backup-Geräte von Zeit zu Zeit gereinigt (z.B. Reinigungstape)?</t>
  </si>
  <si>
    <t>Werden auch Produkte-Updates und Patches installiert?</t>
  </si>
  <si>
    <t>Sind die Server mittels unterbruchsfreien Stromversorgung (USV) vor kurzen Stromausfällen und Spannungsschwankungen geschützt?</t>
  </si>
  <si>
    <t>Ist der Gebrauch des Internets geregelt?</t>
  </si>
  <si>
    <t>Ist er Besuch von Chatrooms aber auch von Webseiten mit pornographischen, rassistischen und gewaltverherrlichenden Inhalten untersagt?</t>
  </si>
  <si>
    <t>Ist die Art und Weise der Datensicherung festgelegt?</t>
  </si>
  <si>
    <t>Ist der Umgang mit Passwörtern geregelt?</t>
  </si>
  <si>
    <t>Ist der Umgang mit Sicherheits-Updates und Antiviren-Programmen geregelt?</t>
  </si>
  <si>
    <t>Werden Speichermedien, die ausser Haus gegeben werden vorher zuverlässig gelöscht?</t>
  </si>
  <si>
    <t>Werden nicht mehr benötigte Datenträger zuverlässig gelöscht oder zerstört?</t>
  </si>
  <si>
    <t>Werden vertrauliche Unterlagen sowie Dokumente mit Personendaten konsequent unter Verschluss gehalten?</t>
  </si>
  <si>
    <t>Werden nicht mehr benötigte Papierdokumente und Notizen mit sensiblen Daten sicher vernichtet (Aktenvernichter)?</t>
  </si>
  <si>
    <t>Wird während Pausen und bei Abwesenheit vom Arbeitsplatz der Computer mit einem Passwort gesperrt und vertrauliche Dokumente weggeschlossen?</t>
  </si>
  <si>
    <t>Stehen die Server in abschliessbaren, klimatisierten Räumen oder mindestens in einem abschliessbaren Computer-Schrank (Rack)?</t>
  </si>
  <si>
    <t>Lagern keine brennbaren Materialien im Serverraum oder in dessen unmittelbaren Nähe?</t>
  </si>
  <si>
    <t>Sind Netzwerk-Komponenten (Kabel, Modems, Hubs, Switches, Router etc.) welche sich in öffentlichen Räumen befinden oder durch öffentliche Räume führen eingeschlossen?</t>
  </si>
  <si>
    <t>Sind Netzwerkanschlüsse in öffentlich zugänglichen Sitzungszimmern verschlossen oder nicht angeschlossen?</t>
  </si>
  <si>
    <t>Ist die Erstellung und Verwendung von Passwörtern geregelt und kommuniziert?</t>
  </si>
  <si>
    <t>Hält sich das Management auch an die Passwort-Regeln?</t>
  </si>
  <si>
    <t>Werden komplexe Passwörter technisch durchgesetzt?</t>
  </si>
  <si>
    <t>Werden die Passwörter mindestens alle zwei Monate gewechselt?</t>
  </si>
  <si>
    <t>Wird dies vom System erzwungen?</t>
  </si>
  <si>
    <t>Werden alle Drittpersonen am Empfang abgeholt und auch wieder am Ausgang verabschiedet?</t>
  </si>
  <si>
    <t>Wenn kein Empfang vorhanden ist, ist die Eingangstüre verschlossen und ist ein Schild "bitte läuten" angebracht?</t>
  </si>
  <si>
    <t>Ist sichergestellt, dass alle Einstiegsmöglichkeiten (Fenster, Türen etc.) über einen ausreichneden Einbruchsschutz verfügen?</t>
  </si>
  <si>
    <t>Werden Schlüssel, Badges korrekt verwaltet und die entsprechenden Listen laufend aktualisiert?</t>
  </si>
  <si>
    <t>Werden die Zutrittsberechtigungen regelmässig überprüft?</t>
  </si>
  <si>
    <t>Ist sichergestellt, dass im Katastrophenfall die IT innert geschäftsrelevanter Zeit wieder verfügbar ist?</t>
  </si>
  <si>
    <t>Wird dieser Prozess regelmässig getestet?</t>
  </si>
  <si>
    <t>Ist die Hardware-Rückbeschaffung geregelt (z.B. Support, Versicherung etc)?</t>
  </si>
  <si>
    <t>Sind alle Zugänge zum Gebäude abgeschlossen oder überwacht?</t>
  </si>
  <si>
    <t>Werden Besucher, Kunden und Bekannte im Betrieb dauernd begleitet?</t>
  </si>
  <si>
    <t>Werden Backupmedien nach einer gewissen Zeit durch neue ersetzt?</t>
  </si>
  <si>
    <t>Ist auf allen Servern eine Antivirus-Software installiert?</t>
  </si>
  <si>
    <t>Ist eine klare Ordnungspolitik definiert und kommuniziert?</t>
  </si>
  <si>
    <t>Sind die elektronischen Daten und Papierdokumente nach einem einheitlichen Ablagesystem geordnet?</t>
  </si>
  <si>
    <t>Werden heikle Geschäftsdaten auf Notebooks verschlüsselt?</t>
  </si>
  <si>
    <t>Sind die lokalen Passworte und die Domänen-Passworte unterschiedlich?</t>
  </si>
  <si>
    <t>Ist auf Notebooks eine Firewall aktiviert?</t>
  </si>
  <si>
    <t>Sind nur die notwendigen Daten auf den Notebooks gespeichert?</t>
  </si>
  <si>
    <t>Ist Bluetooth bei den Geräten ausgeschaltet oder mindenstens nicht erkennbar?</t>
  </si>
  <si>
    <t>8. Machen Sie Ihre IT-Benutzerrichtlinien bekannt</t>
  </si>
  <si>
    <t>Sind schriftliche Benutzerrichtlinien definiert?</t>
  </si>
  <si>
    <t>Wurden diese von den Mitarbeitenden unterzeichnet?</t>
  </si>
  <si>
    <t>Werden mindestens zwei Mal pro Jahr Sensibilisierungs-Massnahmen durchgeführt?</t>
  </si>
  <si>
    <t>Existiert eine Basis-Ausbildung für alle Mitarbeitenden (z.B. Auf Basis der 10-Punke-Broschüre)?</t>
  </si>
  <si>
    <t>Ist die Installation und der Einsatz von eigenen Programmen und Hardware geregelt?</t>
  </si>
  <si>
    <t>Ist die Konfiguration der Firewall mit einem starken Passwort geschützt?</t>
  </si>
  <si>
    <t>Ist der Gebrauch von E-Mail geregelt (vertrauliche Daten, private Mails, Kettenmails etc.)?</t>
  </si>
  <si>
    <t>Ist der Umgang mit vertraulichen Informationen und Daten festgelegt?</t>
  </si>
  <si>
    <t>Existiert eine geschützte Ablage für vertrauliche Daten?</t>
  </si>
  <si>
    <t>Ist das Verhalten bei sicherheitsrelevanten Vorkommnissen (Virenwarnungen, Diebstählen, Verlusten von Notebooks etc.) geregelt?</t>
  </si>
  <si>
    <t>Sind Sanktionen bei einem Verstoss gegen die Benutzerrichtlinien angekündigt?</t>
  </si>
  <si>
    <t>Ist die Überwachung der Kommunikationskanäle geregelt?</t>
  </si>
  <si>
    <t>9. Schützen Sie die Umgebung Ihrer IT-Infrastruktur!</t>
  </si>
  <si>
    <t>10. Ordnen Sie Ihre Dokumente und Datenträger!</t>
  </si>
  <si>
    <t>Werden vertrauliche Dokumente, welche ausgedruckt werden umgehend vom Drucker entfernt?</t>
  </si>
  <si>
    <t>Werden die Logfiles der Firewall regelmässig ausgewertet?</t>
  </si>
  <si>
    <t>Wenn Sie Teile der IT an Dritte vergeben haben, haben Sie die obigen Punkte vertraglich geregelt?</t>
  </si>
  <si>
    <t>2. Sichern Sie Ihre Daten regelmässig mit Backups</t>
  </si>
  <si>
    <t>Nein</t>
  </si>
  <si>
    <t>Ja</t>
  </si>
  <si>
    <t>Teilw.</t>
  </si>
  <si>
    <t>Notizen</t>
  </si>
  <si>
    <t>1. Erstellen Sie ein Pflichtenheft für IT-Verantwortliche!</t>
  </si>
  <si>
    <t>Frage</t>
  </si>
  <si>
    <t>N/A</t>
  </si>
  <si>
    <t>Wird die Einhaltung der Benutzerrichtlinien regelmässig kontrolliert?</t>
  </si>
  <si>
    <t>Erhalten alle Mitarbeitenden, die an einem Computer arbeiten Benutzerrichtlinien?</t>
  </si>
  <si>
    <t>Sind die Ansprechpartner für alle Sicherheitsfragen definiert?</t>
  </si>
  <si>
    <t>6. Verwenden Sie starke Passwörter</t>
  </si>
  <si>
    <t>Sichern Sie alle geschäftsrelevanten Daten?</t>
  </si>
  <si>
    <t>Erstellen Sie Tages-Backups, welche Sie wöchentlich überschreiben?</t>
  </si>
  <si>
    <t>Erstellen Sie Wochen-Backups, welche Sie monatlich überschreiben?</t>
  </si>
  <si>
    <t>Bewahren Sie diese ausserhalb des Server-Raums auf?</t>
  </si>
  <si>
    <t>Bewahren Sie diese ausserhalb des Betriebes auf?</t>
  </si>
  <si>
    <t>7. Schützen Sie Ihre mobilen Geräte!</t>
  </si>
  <si>
    <t>Ist sichergestellt, dass Mitarbeitende, welche aus dem Unternehmen austreten Ihre Schlüssel, Badges und andere Zutrittsberechtigungen beim Austritt abgeben?</t>
  </si>
  <si>
    <t>Sind die vom Hersteller vorgegebenen Namen (SSID) für die Wireless-LANs geändert worden?</t>
  </si>
  <si>
    <t>Enthält der neue Name (SSID) keine Referenz zur Firma?</t>
  </si>
  <si>
    <t>Ist die SSID-Ausstrahlung deaktiviert worden?</t>
  </si>
  <si>
    <t>Ist eine Verschlüsselung (WEP oder WPA) aktiviert?</t>
  </si>
  <si>
    <t>Ist das Standard-Passwort des Access Points geändert worden?</t>
  </si>
  <si>
    <t>Wird ein MAC-Adressen-Filter eingesetzt?</t>
  </si>
  <si>
    <t>3. Halten Sie Ihr Antivirus-Programm aktuell!</t>
  </si>
  <si>
    <t>Ist auf allen Arbeitsstationen eine Antivirus-Software installiert?</t>
  </si>
  <si>
    <t>Werden alle Signaturen mindestens täglich aktualisiert?</t>
  </si>
  <si>
    <t>Wird die erfolgreiche Aktualisierung überprüft?</t>
  </si>
  <si>
    <t>Ist den Benutzern kommuniziert, dass sie sich bei Warnmeldungen über Viren unverzüglich beim IT-Verantwortlichen zu melden haben?</t>
  </si>
  <si>
    <t>Wird mindestens einmal wöchentlich ein vollständiger Scan der Festplatten durchgeführt?</t>
  </si>
  <si>
    <t>Sind Tests mit Viren ausdrücklich untersagt?</t>
  </si>
  <si>
    <t>Sind auch mobile Geräte mit einer Antiviren-Software geschützt?</t>
  </si>
  <si>
    <t>4. Schützen Sie Ihren Internetzugang mit einer Firewall!</t>
  </si>
  <si>
    <t>Ist beim Übergang zum Internet eine Firewall installiert?</t>
  </si>
  <si>
    <t>Wickeln Sie den gesamten Internetverkehr über eine Firewall ab?</t>
  </si>
  <si>
    <t>Sind andere Internet-Zugänge explizit untersagt (z.B. Modems etc.)?</t>
  </si>
  <si>
    <t>Ist der Einsatz von privaten Laptops und WLAN-Geräten ohne schriftliche Einwilligung des IT-Verantwortlichen untersagt?</t>
  </si>
  <si>
    <t>Erstellen Sie ein Monats-Backup, welches Sie nicht mehr überschreiben?</t>
  </si>
  <si>
    <t>Erstellen Sie ein Jahres-Backup, welches Sie nicht mehr überschreiben?</t>
  </si>
  <si>
    <t>Bewahren Sie dieses ausserhalb des Betriebes auf?</t>
  </si>
  <si>
    <t>Überprüfen Sie regelmässig, ob sich die Backups auch zurückspielen lassen?</t>
  </si>
  <si>
    <t>Stehen die Netzwerkdrucker nicht in öffentlich zugänglichen Räumen?</t>
  </si>
  <si>
    <t>Existiert ein strukturierter Prozesse, wie Rechte auf Daten und Ordner vergeben werden?</t>
  </si>
  <si>
    <t>Existieren Prozesse, welche sicherstellen, dass die Backups auch nach dem Wechsel der Backup-Technologie noch gelesen werden können?</t>
  </si>
  <si>
    <t>Wird die Konfiguration der Firewall regelmässig gesichert?</t>
  </si>
  <si>
    <t>Wird dies auch von einem zweiten Laufwerk aus versucht?</t>
  </si>
  <si>
    <t>Wird diese regelmässig aktualisiert (Betriebssystem, Applikation)?</t>
  </si>
  <si>
    <t>Werden für "normale" Anwendungen und administrative Aufgaben unterschiedliche Passwörter verwendet?</t>
  </si>
  <si>
    <t>Wurden technisch schwächere Verfahren (z.B. LMHASH) abgeschaltet, falls nicht mehr benötigt?</t>
  </si>
  <si>
    <t>Wird die USV regelmässig getestet?</t>
  </si>
  <si>
    <t>Ist der Verkehr vom Intra- aufs Internet granular geschützt?</t>
  </si>
  <si>
    <t>Werden Support-Zugänge für Dritte nur wenn notwendig geöffnet?</t>
  </si>
  <si>
    <t>Werden die Rechte von VPN-Benutzern gruppenspezifisch eingeschränkt?</t>
  </si>
  <si>
    <t>5. Aktualisieren Sie Ihre Software regelmässig!</t>
  </si>
  <si>
    <t>Ist auf den Arbeitsplatzrechnern nur diejenige Software installiert, die auch wirklich benötigt wird?</t>
  </si>
  <si>
    <t>Ist auf den Servern nur diejenige Software installiert, die auch wirklich benötigt wird?</t>
  </si>
  <si>
    <t>Wird dies regelmässig überprüft?</t>
  </si>
  <si>
    <t>Werden dabei auch Nicht-Microsoft-Produkte berücksichtigt?</t>
  </si>
  <si>
    <t>Werden auch Rechner externer Mitarbeiter berücksichtigt?</t>
  </si>
  <si>
    <t>Führen Sie eine Liste darüber, welche Updates wo installiert sind?</t>
  </si>
  <si>
    <t>Werden Rechner, welche unregelmässig am Netz sind auch kontrolliert?</t>
  </si>
  <si>
    <t>Gibt es Hilfestellungen, um den Benutzer bei der Erstellung und Verwendung von Passwörtern zu unterstützen?</t>
  </si>
  <si>
    <t>Ist ein IT-Verantwortlicher bestimmt worden?</t>
  </si>
  <si>
    <t>Werden die neuesten Sicherheits-Updates für alle Betriebssysteme und Anwendungsprogramme installiert?</t>
  </si>
  <si>
    <t>Ist klar geregelt, wie Sicherheits-Updates installiert werden (wer, wie, wann, wo)?</t>
  </si>
  <si>
    <t>Sind die werksseitigen Passwörter bei Geräten, Betriebssystemen und Anwendungen geändert worden?</t>
  </si>
  <si>
    <t>Wird darüber informiert, ob  gewisse Informationen und Kanäle (Telefon, Netzwerk etc.) überwacht werden?</t>
  </si>
  <si>
    <t>Ist auf dem Mail-Server eine Antivirus-Software installiert?</t>
  </si>
  <si>
    <t>Gibt es ein Pflichtenheft für den IT-Verantwortlichen, welches von der Geschäftsleitung verabschiedet wurde und die folgenden Punkte enthält:</t>
  </si>
  <si>
    <t>Ist ein Notfallplan definiert?</t>
  </si>
  <si>
    <t>Einleitung</t>
  </si>
  <si>
    <t>Basisinformationen</t>
  </si>
  <si>
    <t>Sie benötigen etwa eine Stunde Zeit, um alle Fragen zu beantworten. Halten Sie die wichtigsten Unterlagen über Ihre IT griffbereit.</t>
  </si>
  <si>
    <t>1. Schritt</t>
  </si>
  <si>
    <t>2. Schritt</t>
  </si>
  <si>
    <t>3. Schritt</t>
  </si>
  <si>
    <t>4. Schritt</t>
  </si>
  <si>
    <t>5. Schritt</t>
  </si>
  <si>
    <t>6. Schritt</t>
  </si>
  <si>
    <t>7. Schritt</t>
  </si>
  <si>
    <t>8. Schritt</t>
  </si>
  <si>
    <t>9. Schritt</t>
  </si>
  <si>
    <t>10. Schritt</t>
  </si>
  <si>
    <t>Mit der vorliegenden Checkliste können Sie sich schnell und unkompliziert einen Überblick über den Stand der Informationssicherheit in Ihrem Unternehmen verschaffen.</t>
  </si>
  <si>
    <t>Jedes Tabellenblatt deckt einen Themenbereich ab.
Setzen Sie bei jeder Frage ein "x" in der passenden Antwortspalte
("Nein", "Teilweise", "Ja" oder "N/A" für "not applicable" = nicht zutreffend).</t>
  </si>
  <si>
    <t>Wir ermuntern Sie, die 10 Punkte umzusetzen und wünschen Ihnen und Ihrem Unternehmen viel Erfolg auf dem Weg zu mehr Informationssicherheit.</t>
  </si>
  <si>
    <t>Liebe KMU-Geschäftsführer, liebe IT-Verantwortliche in der KMU</t>
  </si>
  <si>
    <t>Schritt 1: IT-Pflichtenheft festlegen
Schritt 2: Daten sichern
Schritt 3: Virenschutz aktuell halten
Schritt 4: Internetzugang schützen
Schritt 5: Software aktualisieren
Schritt 6: Starke Passwörter verwenden
Schritt 7: Mobile Geräte schützen
Schritt 8: Benutzerrichtlinien festlegen
Schritt 9: Räume und Zugänge schützen
Schritt 10: Ordnung halten</t>
  </si>
  <si>
    <t>Sicherheit ist nicht gratis. Die 10 Punkte der Checkliste sind aber einfach gehalten und Sie können diese realisieren, ohne dass grosse Kosten entstehen. Lassen Sie sich gegebenenfalls von Experten unterstützen.</t>
  </si>
  <si>
    <t>Ihre Antworten werden in der Grafik "Radar" und "Balken"  übersichtlich dargestellt. Sie sehen auf einen Blick, ob und wo in Ihrem Unternehmen Handlungsbedarf besteht. Erste Massnahmen zur Verbesserung der Informationssicherheit und weiterführende Informationen finden Sie im erwähnten 10-Punkte-Programm.</t>
  </si>
  <si>
    <r>
      <t>Befindet sich im Serverraum gut sichtbar ein geeigneter Feuerlöscher (z.B. CO</t>
    </r>
    <r>
      <rPr>
        <vertAlign val="subscript"/>
        <sz val="10"/>
        <color indexed="8"/>
        <rFont val="Tahoma"/>
        <family val="2"/>
      </rPr>
      <t>2</t>
    </r>
    <r>
      <rPr>
        <sz val="10"/>
        <color indexed="8"/>
        <rFont val="Tahoma"/>
        <family val="2"/>
      </rPr>
      <t>)?</t>
    </r>
  </si>
  <si>
    <t>Die Daten auf den Servern müssen regelmässig gesichert werden</t>
  </si>
  <si>
    <t>Die Daten auf den Arbeitsstationen müssen regelmässig gesichert werden oder direkt auf Servern abgelegt sein</t>
  </si>
  <si>
    <t>Die Daten auf den Notebooks müssen regelmässig gesichert werden</t>
  </si>
  <si>
    <t>Die Daten auf den mobilen Geräten (PDAs, Smartphones etc.) müssen regelmässig gesichert werden</t>
  </si>
  <si>
    <t>Betriebssysteme, Antivirus-Programme, Firewalls und sonstige Software müssen aktuell gehalten werden</t>
  </si>
  <si>
    <t>Wird dies auch kontrolliert?</t>
  </si>
  <si>
    <t>Werkseitige Passworteinstellungen bei Geräten, Betriebssystemen und Anwendungsprogrammen müssen sofort geändert werden</t>
  </si>
  <si>
    <t>Eine Liste mit allen im Unternehmen vorhandenen Computern und den installierten Programmen sowie Software-Aktualisierungen ist zu führen</t>
  </si>
  <si>
    <t>Ist ein aktueller Netzwerkplan vorhanden?</t>
  </si>
  <si>
    <t>Sind Zugriffsrechte festgelegt?</t>
  </si>
  <si>
    <t>Wird eine Liste geführt mit Personen, welche von Aussen auf Ihr Netzwerk zugreifen dürfen und worauf sie zugreifen dürfen?</t>
  </si>
  <si>
    <t>Wird sichergestellt, dass die Datenschutz-Bestimmungen eingehalten werden?</t>
  </si>
  <si>
    <t>Bewahren Sie Kopien von Unterlagen, die nur auf Papier existieren, ausser Haus auf?</t>
  </si>
  <si>
    <t>Kontrolliert die Geschäftsleitung, ob der IT-Verantwortliche seine Aufgaben korrekt wahrnimmt?</t>
  </si>
  <si>
    <t>Sind die Bildschirme von sensiblen Arbeitsplätzen so positioniert, dass sie nicht direkt eingesehen werden können?</t>
  </si>
  <si>
    <t>Der Verein ISSS freut sich, dass Sie sich mit dem Thema "Informationssicherheit" auseinandersetzen! Sie leisten damit einen wertvollen Beitrag zur Sicherung Ihres Unternehmens und zur Stärkung der KMU in der Schweiz.</t>
  </si>
  <si>
    <t>Die Checkliste beruht auf dem 10-Punkte-Programm des Vereins InfoSurance - dieser wurde inzwischen aufgelöst und ist an den Verein ISSS (Information Security Society Switzerland) übergegangen. Weitere Informationen unter www.isss.ch. Die Checkliste behandelt folgende Themen:</t>
  </si>
  <si>
    <t>Verein ISSS (Information Security Society Switzerland)
Bollwerk 21
CH-3001 Bern
Tel. +41 31 311 5300
http://www.isss.ch; sekretariat@isss.ch</t>
  </si>
  <si>
    <t>Der Verein ISSS übernimmt keinerlei Haftung für allfällige Schäden, die aus
der richtigen oder falschen Anwendung der Checkliste und des 10-Punkte-Programms entstehen.</t>
  </si>
  <si>
    <t>Verein InfoSurance, August 2006 – März 2010; Verein ISSS, Mai 2016</t>
  </si>
</sst>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56">
    <font>
      <sz val="10"/>
      <color indexed="8"/>
      <name val="Verdana"/>
      <family val="2"/>
    </font>
    <font>
      <sz val="11"/>
      <color indexed="8"/>
      <name val="Arial"/>
      <family val="2"/>
    </font>
    <font>
      <sz val="11"/>
      <color indexed="8"/>
      <name val="Cambria"/>
      <family val="0"/>
    </font>
    <font>
      <sz val="11"/>
      <color indexed="9"/>
      <name val="Cambria"/>
      <family val="0"/>
    </font>
    <font>
      <sz val="11"/>
      <color indexed="18"/>
      <name val="Cambria"/>
      <family val="0"/>
    </font>
    <font>
      <sz val="11"/>
      <color indexed="10"/>
      <name val="Cambria"/>
      <family val="0"/>
    </font>
    <font>
      <b/>
      <sz val="11"/>
      <color indexed="10"/>
      <name val="Cambria"/>
      <family val="0"/>
    </font>
    <font>
      <b/>
      <sz val="11"/>
      <color indexed="8"/>
      <name val="Cambria"/>
      <family val="0"/>
    </font>
    <font>
      <sz val="11"/>
      <color indexed="17"/>
      <name val="Cambria"/>
      <family val="0"/>
    </font>
    <font>
      <b/>
      <sz val="15"/>
      <color indexed="8"/>
      <name val="Cambria"/>
      <family val="0"/>
    </font>
    <font>
      <b/>
      <sz val="13"/>
      <color indexed="8"/>
      <name val="Cambria"/>
      <family val="0"/>
    </font>
    <font>
      <sz val="11"/>
      <color indexed="19"/>
      <name val="Cambria"/>
      <family val="0"/>
    </font>
    <font>
      <b/>
      <sz val="11"/>
      <color indexed="9"/>
      <name val="Cambria"/>
      <family val="0"/>
    </font>
    <font>
      <b/>
      <sz val="18"/>
      <color indexed="8"/>
      <name val="Calibri"/>
      <family val="0"/>
    </font>
    <font>
      <sz val="11"/>
      <color indexed="9"/>
      <name val="Calibri"/>
      <family val="0"/>
    </font>
    <font>
      <sz val="11"/>
      <color indexed="8"/>
      <name val="Calibri"/>
      <family val="0"/>
    </font>
    <font>
      <sz val="8"/>
      <name val="Cambria"/>
      <family val="0"/>
    </font>
    <font>
      <sz val="24"/>
      <color indexed="9"/>
      <name val="Tahoma"/>
      <family val="2"/>
    </font>
    <font>
      <sz val="24"/>
      <name val="Tahoma"/>
      <family val="2"/>
    </font>
    <font>
      <sz val="10"/>
      <color indexed="8"/>
      <name val="Tahoma"/>
      <family val="2"/>
    </font>
    <font>
      <i/>
      <sz val="10"/>
      <color indexed="8"/>
      <name val="Tahoma"/>
      <family val="2"/>
    </font>
    <font>
      <vertAlign val="subscript"/>
      <sz val="10"/>
      <color indexed="8"/>
      <name val="Tahoma"/>
      <family val="2"/>
    </font>
    <font>
      <sz val="24"/>
      <color indexed="8"/>
      <name val="Tahoma"/>
      <family val="2"/>
    </font>
    <font>
      <b/>
      <sz val="10"/>
      <color indexed="9"/>
      <name val="Tahoma"/>
      <family val="2"/>
    </font>
    <font>
      <sz val="16"/>
      <color indexed="10"/>
      <name val="Tahoma"/>
      <family val="2"/>
    </font>
    <font>
      <sz val="12"/>
      <color indexed="10"/>
      <name val="Tahoma"/>
      <family val="2"/>
    </font>
    <font>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10"/>
      <name val="Arial"/>
      <family val="2"/>
    </font>
    <font>
      <sz val="11"/>
      <color indexed="62"/>
      <name val="Arial"/>
      <family val="2"/>
    </font>
    <font>
      <b/>
      <sz val="11"/>
      <color indexed="8"/>
      <name val="Arial"/>
      <family val="2"/>
    </font>
    <font>
      <b/>
      <sz val="11"/>
      <color indexed="52"/>
      <name val="Arial"/>
      <family val="2"/>
    </font>
    <font>
      <sz val="11"/>
      <color indexed="52"/>
      <name val="Arial"/>
      <family val="2"/>
    </font>
    <font>
      <b/>
      <sz val="11"/>
      <color indexed="9"/>
      <name val="Arial"/>
      <family val="2"/>
    </font>
    <font>
      <sz val="11"/>
      <color indexed="53"/>
      <name val="Arial"/>
      <family val="2"/>
    </font>
    <font>
      <i/>
      <sz val="11"/>
      <color indexed="23"/>
      <name val="Arial"/>
      <family val="2"/>
    </font>
    <font>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0006"/>
      <name val="Arial"/>
      <family val="2"/>
    </font>
    <font>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6"/>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44"/>
        <bgColor indexed="64"/>
      </patternFill>
    </fill>
    <fill>
      <patternFill patternType="solid">
        <fgColor indexed="29"/>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9"/>
        <bgColor indexed="64"/>
      </patternFill>
    </fill>
    <fill>
      <patternFill patternType="solid">
        <fgColor indexed="44"/>
        <bgColor indexed="64"/>
      </patternFill>
    </fill>
    <fill>
      <patternFill patternType="solid">
        <fgColor rgb="FFFFCC99"/>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rgb="FFFFFFCC"/>
        <bgColor indexed="64"/>
      </patternFill>
    </fill>
    <fill>
      <patternFill patternType="solid">
        <fgColor indexed="8"/>
        <bgColor indexed="64"/>
      </patternFill>
    </fill>
    <fill>
      <patternFill patternType="solid">
        <fgColor rgb="FFFFC7CE"/>
        <bgColor indexed="64"/>
      </patternFill>
    </fill>
    <fill>
      <patternFill patternType="solid">
        <fgColor rgb="FFA5A5A5"/>
        <bgColor indexed="64"/>
      </patternFill>
    </fill>
    <fill>
      <patternFill patternType="solid">
        <fgColor indexed="10"/>
        <bgColor indexed="64"/>
      </patternFill>
    </fill>
    <fill>
      <patternFill patternType="solid">
        <fgColor indexed="63"/>
        <bgColor indexed="64"/>
      </patternFill>
    </fill>
    <fill>
      <patternFill patternType="solid">
        <fgColor indexed="46"/>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62"/>
      </left>
      <right style="thin">
        <color indexed="62"/>
      </right>
      <top style="thin">
        <color indexed="62"/>
      </top>
      <bottom style="thin">
        <color indexed="62"/>
      </bottom>
    </border>
    <border>
      <left>
        <color indexed="63"/>
      </left>
      <right>
        <color indexed="63"/>
      </right>
      <top style="thin">
        <color theme="4"/>
      </top>
      <bottom style="double">
        <color theme="4"/>
      </bottom>
    </border>
    <border>
      <left/>
      <right/>
      <top/>
      <bottom style="thick">
        <color indexed="54"/>
      </bottom>
    </border>
    <border>
      <left/>
      <right/>
      <top/>
      <bottom style="thick">
        <color indexed="22"/>
      </bottom>
    </border>
    <border>
      <left/>
      <right/>
      <top/>
      <bottom style="medium">
        <color indexed="31"/>
      </bottom>
    </border>
    <border>
      <left style="thin">
        <color indexed="31"/>
      </left>
      <right style="thin">
        <color indexed="62"/>
      </right>
      <top style="thin">
        <color indexed="31"/>
      </top>
      <bottom style="thin">
        <color indexed="62"/>
      </bottom>
    </border>
    <border>
      <left style="double">
        <color indexed="11"/>
      </left>
      <right style="double">
        <color indexed="11"/>
      </right>
      <top style="double">
        <color indexed="11"/>
      </top>
      <bottom style="double">
        <color indexed="1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30"/>
      </left>
      <right style="thin">
        <color indexed="30"/>
      </right>
      <top style="thin">
        <color indexed="30"/>
      </top>
      <bottom style="thin">
        <color indexed="30"/>
      </bottom>
    </border>
    <border>
      <left/>
      <right/>
      <top style="thin">
        <color indexed="54"/>
      </top>
      <bottom style="double">
        <color indexed="5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indexed="9"/>
      </left>
      <right style="medium">
        <color indexed="9"/>
      </right>
      <top/>
      <bottom/>
    </border>
    <border>
      <left/>
      <right style="thin">
        <color indexed="62"/>
      </right>
      <top/>
      <bottom/>
    </border>
    <border>
      <left style="medium">
        <color indexed="10"/>
      </left>
      <right style="medium">
        <color indexed="10"/>
      </right>
      <top/>
      <bottom/>
    </border>
    <border>
      <left/>
      <right style="medium">
        <color indexed="9"/>
      </right>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4"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5" fillId="23"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14" fillId="23" borderId="0" applyNumberFormat="0" applyBorder="0" applyAlignment="0" applyProtection="0"/>
    <xf numFmtId="0" fontId="14"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5" fillId="25" borderId="0" applyNumberFormat="0" applyBorder="0" applyAlignment="0" applyProtection="0"/>
    <xf numFmtId="0" fontId="15" fillId="31" borderId="0" applyNumberFormat="0" applyBorder="0" applyAlignment="0" applyProtection="0"/>
    <xf numFmtId="0" fontId="14"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2" fillId="38" borderId="1" applyNumberFormat="0" applyAlignment="0" applyProtection="0"/>
    <xf numFmtId="0" fontId="5" fillId="39" borderId="0" applyNumberFormat="0" applyBorder="0" applyAlignment="0" applyProtection="0"/>
    <xf numFmtId="0" fontId="43" fillId="38" borderId="2" applyNumberFormat="0" applyAlignment="0" applyProtection="0"/>
    <xf numFmtId="0" fontId="3" fillId="40" borderId="3"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44" fillId="41" borderId="2" applyNumberFormat="0" applyAlignment="0" applyProtection="0"/>
    <xf numFmtId="0" fontId="7"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45" fillId="0" borderId="4" applyNumberFormat="0" applyFill="0" applyAlignment="0" applyProtection="0"/>
    <xf numFmtId="0" fontId="46" fillId="0" borderId="0" applyNumberFormat="0" applyFill="0" applyBorder="0" applyAlignment="0" applyProtection="0"/>
    <xf numFmtId="0" fontId="8" fillId="27" borderId="0" applyNumberFormat="0" applyBorder="0" applyAlignment="0" applyProtection="0"/>
    <xf numFmtId="0" fontId="47" fillId="44"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4" fillId="45" borderId="8" applyNumberFormat="0" applyAlignment="0" applyProtection="0"/>
    <xf numFmtId="43" fontId="0" fillId="0" borderId="0" applyFont="0" applyFill="0" applyBorder="0" applyAlignment="0" applyProtection="0"/>
    <xf numFmtId="0" fontId="2" fillId="46" borderId="9" applyNumberFormat="0" applyAlignment="0" applyProtection="0"/>
    <xf numFmtId="0" fontId="11" fillId="25" borderId="0" applyNumberFormat="0" applyBorder="0" applyAlignment="0" applyProtection="0"/>
    <xf numFmtId="0" fontId="2" fillId="25" borderId="10" applyNumberFormat="0" applyAlignment="0" applyProtection="0"/>
    <xf numFmtId="0" fontId="0" fillId="47" borderId="11" applyNumberFormat="0" applyFont="0" applyAlignment="0" applyProtection="0"/>
    <xf numFmtId="0" fontId="12" fillId="48" borderId="12" applyNumberFormat="0" applyAlignment="0" applyProtection="0"/>
    <xf numFmtId="9" fontId="2" fillId="0" borderId="0" applyFill="0" applyBorder="0" applyAlignment="0" applyProtection="0"/>
    <xf numFmtId="0" fontId="48" fillId="49" borderId="0" applyNumberFormat="0" applyBorder="0" applyAlignment="0" applyProtection="0"/>
    <xf numFmtId="0" fontId="13" fillId="0" borderId="0" applyNumberFormat="0" applyFill="0" applyBorder="0" applyAlignment="0" applyProtection="0"/>
    <xf numFmtId="0" fontId="7" fillId="0" borderId="13" applyNumberFormat="0" applyFill="0" applyAlignment="0" applyProtection="0"/>
    <xf numFmtId="0" fontId="49" fillId="0" borderId="0" applyNumberFormat="0" applyFill="0" applyBorder="0" applyAlignment="0" applyProtection="0"/>
    <xf numFmtId="0" fontId="50" fillId="0" borderId="14" applyNumberFormat="0" applyFill="0" applyAlignment="0" applyProtection="0"/>
    <xf numFmtId="0" fontId="51" fillId="0" borderId="15" applyNumberFormat="0" applyFill="0" applyAlignment="0" applyProtection="0"/>
    <xf numFmtId="0" fontId="52" fillId="0" borderId="16" applyNumberFormat="0" applyFill="0" applyAlignment="0" applyProtection="0"/>
    <xf numFmtId="0" fontId="52" fillId="0" borderId="0" applyNumberFormat="0" applyFill="0" applyBorder="0" applyAlignment="0" applyProtection="0"/>
    <xf numFmtId="0" fontId="53"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50" borderId="18" applyNumberFormat="0" applyAlignment="0" applyProtection="0"/>
  </cellStyleXfs>
  <cellXfs count="48">
    <xf numFmtId="0" fontId="0" fillId="0" borderId="0" xfId="0" applyFont="1" applyAlignment="1">
      <alignment/>
    </xf>
    <xf numFmtId="0" fontId="17" fillId="51" borderId="0" xfId="66" applyFont="1" applyFill="1" applyBorder="1" applyAlignment="1">
      <alignment horizontal="left" vertical="center"/>
    </xf>
    <xf numFmtId="0" fontId="18" fillId="0" borderId="0" xfId="0" applyFont="1" applyAlignment="1">
      <alignment vertical="center"/>
    </xf>
    <xf numFmtId="0" fontId="19" fillId="0" borderId="0" xfId="0" applyFont="1" applyAlignment="1">
      <alignment/>
    </xf>
    <xf numFmtId="0" fontId="19" fillId="0" borderId="0" xfId="0" applyFont="1" applyAlignment="1">
      <alignment wrapText="1"/>
    </xf>
    <xf numFmtId="0" fontId="19" fillId="0" borderId="0" xfId="0" applyFont="1" applyFill="1" applyBorder="1" applyAlignment="1">
      <alignment wrapText="1"/>
    </xf>
    <xf numFmtId="0" fontId="20" fillId="0" borderId="0" xfId="0" applyFont="1" applyAlignment="1">
      <alignment wrapText="1"/>
    </xf>
    <xf numFmtId="0" fontId="19" fillId="0" borderId="0" xfId="0" applyFont="1" applyBorder="1" applyAlignment="1">
      <alignment wrapText="1"/>
    </xf>
    <xf numFmtId="0" fontId="19" fillId="0" borderId="0" xfId="0" applyFont="1" applyBorder="1" applyAlignment="1">
      <alignment horizontal="center" vertical="center"/>
    </xf>
    <xf numFmtId="0" fontId="24" fillId="0" borderId="0" xfId="0" applyFont="1" applyAlignment="1">
      <alignment wrapText="1"/>
    </xf>
    <xf numFmtId="0" fontId="25" fillId="0" borderId="0" xfId="0" applyFont="1" applyFill="1" applyBorder="1" applyAlignment="1">
      <alignment wrapText="1"/>
    </xf>
    <xf numFmtId="0" fontId="17" fillId="51" borderId="0" xfId="66" applyFont="1" applyFill="1" applyBorder="1" applyAlignment="1">
      <alignment horizontal="center" vertical="center"/>
    </xf>
    <xf numFmtId="0" fontId="18" fillId="0" borderId="0" xfId="0" applyFont="1" applyBorder="1" applyAlignment="1">
      <alignment vertical="center"/>
    </xf>
    <xf numFmtId="9" fontId="19" fillId="0" borderId="0" xfId="88" applyFont="1" applyBorder="1" applyAlignment="1">
      <alignment horizontal="left" wrapText="1"/>
    </xf>
    <xf numFmtId="0" fontId="19" fillId="0" borderId="0" xfId="0" applyFont="1" applyBorder="1" applyAlignment="1">
      <alignment/>
    </xf>
    <xf numFmtId="0" fontId="19" fillId="0" borderId="0" xfId="0" applyFont="1" applyBorder="1" applyAlignment="1">
      <alignment horizontal="left" wrapText="1"/>
    </xf>
    <xf numFmtId="0" fontId="23" fillId="52" borderId="19" xfId="81" applyFont="1" applyFill="1" applyBorder="1" applyAlignment="1">
      <alignment horizontal="center" vertical="center"/>
    </xf>
    <xf numFmtId="0" fontId="23" fillId="52" borderId="20" xfId="81" applyFont="1" applyFill="1" applyBorder="1" applyAlignment="1">
      <alignment vertical="center" wrapText="1"/>
    </xf>
    <xf numFmtId="0" fontId="19" fillId="0" borderId="0" xfId="0" applyFont="1" applyBorder="1" applyAlignment="1">
      <alignment vertical="center"/>
    </xf>
    <xf numFmtId="0" fontId="20" fillId="0" borderId="0" xfId="0" applyFont="1" applyBorder="1" applyAlignment="1">
      <alignment vertical="center"/>
    </xf>
    <xf numFmtId="0" fontId="19" fillId="0" borderId="0" xfId="0" applyFont="1" applyFill="1" applyBorder="1" applyAlignment="1" quotePrefix="1">
      <alignment wrapText="1"/>
    </xf>
    <xf numFmtId="0" fontId="19" fillId="53" borderId="0" xfId="0" applyFont="1" applyFill="1" applyBorder="1" applyAlignment="1" quotePrefix="1">
      <alignment wrapText="1"/>
    </xf>
    <xf numFmtId="0" fontId="22" fillId="0" borderId="0" xfId="0" applyFont="1" applyBorder="1" applyAlignment="1">
      <alignment vertical="center"/>
    </xf>
    <xf numFmtId="9" fontId="19" fillId="0" borderId="0" xfId="0" applyNumberFormat="1" applyFont="1" applyBorder="1" applyAlignment="1">
      <alignment/>
    </xf>
    <xf numFmtId="0" fontId="17" fillId="51" borderId="0" xfId="66" applyFont="1" applyFill="1" applyBorder="1" applyAlignment="1">
      <alignment vertical="center"/>
    </xf>
    <xf numFmtId="0" fontId="17" fillId="51" borderId="0" xfId="66" applyFont="1" applyFill="1" applyBorder="1" applyAlignment="1">
      <alignment vertical="center" wrapText="1"/>
    </xf>
    <xf numFmtId="0" fontId="19" fillId="0" borderId="0" xfId="0" applyFont="1" applyFill="1" applyBorder="1" applyAlignment="1" quotePrefix="1">
      <alignment vertical="center" wrapText="1"/>
    </xf>
    <xf numFmtId="0" fontId="19" fillId="53" borderId="0" xfId="0" applyFont="1" applyFill="1" applyBorder="1" applyAlignment="1" quotePrefix="1">
      <alignment vertical="center" wrapText="1"/>
    </xf>
    <xf numFmtId="0" fontId="19" fillId="0" borderId="0" xfId="0" applyFont="1" applyBorder="1" applyAlignment="1">
      <alignment vertical="center" wrapText="1"/>
    </xf>
    <xf numFmtId="0" fontId="19" fillId="0" borderId="0" xfId="0" applyFont="1" applyFill="1" applyBorder="1" applyAlignment="1">
      <alignment vertical="center" wrapText="1"/>
    </xf>
    <xf numFmtId="0" fontId="19" fillId="53" borderId="0" xfId="0" applyFont="1" applyFill="1" applyBorder="1" applyAlignment="1">
      <alignment vertical="center" wrapText="1"/>
    </xf>
    <xf numFmtId="0" fontId="19" fillId="53" borderId="0" xfId="0" applyFont="1" applyFill="1" applyBorder="1" applyAlignment="1">
      <alignment horizontal="left" vertical="center" wrapText="1"/>
    </xf>
    <xf numFmtId="0" fontId="19" fillId="0" borderId="0" xfId="0" applyFont="1" applyFill="1" applyBorder="1" applyAlignment="1" quotePrefix="1">
      <alignment horizontal="left" vertical="center" wrapText="1" indent="2"/>
    </xf>
    <xf numFmtId="0" fontId="19" fillId="0" borderId="0" xfId="0" applyFont="1" applyFill="1" applyBorder="1" applyAlignment="1">
      <alignment horizontal="left" vertical="center" wrapText="1" indent="2"/>
    </xf>
    <xf numFmtId="0" fontId="19" fillId="53" borderId="0" xfId="0" applyFont="1" applyFill="1" applyBorder="1" applyAlignment="1">
      <alignment horizontal="left" vertical="center" wrapText="1" indent="2"/>
    </xf>
    <xf numFmtId="0" fontId="19" fillId="0" borderId="21" xfId="0"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19" fillId="53" borderId="21" xfId="0" applyFont="1" applyFill="1" applyBorder="1" applyAlignment="1" applyProtection="1">
      <alignment horizontal="center" vertical="center"/>
      <protection locked="0"/>
    </xf>
    <xf numFmtId="0" fontId="19" fillId="53" borderId="0" xfId="0" applyFont="1" applyFill="1" applyBorder="1" applyAlignment="1" applyProtection="1">
      <alignment vertical="center"/>
      <protection locked="0"/>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wrapText="1"/>
      <protection locked="0"/>
    </xf>
    <xf numFmtId="0" fontId="19" fillId="0" borderId="0" xfId="0" applyFont="1" applyFill="1" applyBorder="1" applyAlignment="1" applyProtection="1">
      <alignment/>
      <protection locked="0"/>
    </xf>
    <xf numFmtId="0" fontId="19" fillId="53" borderId="0" xfId="0" applyFont="1" applyFill="1" applyBorder="1" applyAlignment="1" applyProtection="1">
      <alignment/>
      <protection locked="0"/>
    </xf>
    <xf numFmtId="0" fontId="19" fillId="0" borderId="0" xfId="0" applyFont="1" applyBorder="1" applyAlignment="1" applyProtection="1">
      <alignment vertical="center" wrapText="1"/>
      <protection locked="0"/>
    </xf>
    <xf numFmtId="0" fontId="23" fillId="52" borderId="0" xfId="81" applyFont="1" applyFill="1" applyBorder="1" applyAlignment="1">
      <alignment vertical="center"/>
    </xf>
    <xf numFmtId="0" fontId="23" fillId="52" borderId="22" xfId="81" applyFont="1" applyFill="1" applyBorder="1" applyAlignment="1">
      <alignment vertical="center"/>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cellXfs>
  <cellStyles count="8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0]" xfId="68"/>
    <cellStyle name="Eingabe" xfId="69"/>
    <cellStyle name="Emphasis 1" xfId="70"/>
    <cellStyle name="Emphasis 2" xfId="71"/>
    <cellStyle name="Emphasis 3" xfId="72"/>
    <cellStyle name="Ergebnis" xfId="73"/>
    <cellStyle name="Erklärender Text" xfId="74"/>
    <cellStyle name="Good" xfId="75"/>
    <cellStyle name="Gut" xfId="76"/>
    <cellStyle name="Heading 1" xfId="77"/>
    <cellStyle name="Heading 2" xfId="78"/>
    <cellStyle name="Heading 3" xfId="79"/>
    <cellStyle name="Heading 4" xfId="80"/>
    <cellStyle name="Input" xfId="81"/>
    <cellStyle name="Comma" xfId="82"/>
    <cellStyle name="Linked Cell" xfId="83"/>
    <cellStyle name="Neutral" xfId="84"/>
    <cellStyle name="Note" xfId="85"/>
    <cellStyle name="Notiz" xfId="86"/>
    <cellStyle name="Output" xfId="87"/>
    <cellStyle name="Percent" xfId="88"/>
    <cellStyle name="Schlecht" xfId="89"/>
    <cellStyle name="Sheet Title" xfId="90"/>
    <cellStyle name="Total" xfId="91"/>
    <cellStyle name="Überschrift" xfId="92"/>
    <cellStyle name="Überschrift 1" xfId="93"/>
    <cellStyle name="Überschrift 2" xfId="94"/>
    <cellStyle name="Überschrift 3" xfId="95"/>
    <cellStyle name="Überschrift 4" xfId="96"/>
    <cellStyle name="Verknüpfte Zelle" xfId="97"/>
    <cellStyle name="Currency" xfId="98"/>
    <cellStyle name="Currency [0]" xfId="99"/>
    <cellStyle name="Warnender Text" xfId="100"/>
    <cellStyle name="Warning Text" xfId="101"/>
    <cellStyle name="Zelle überprüfen" xfId="10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CD003B"/>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B57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15"/>
          <c:y val="0.0935"/>
          <c:w val="0.486"/>
          <c:h val="0.79275"/>
        </c:manualLayout>
      </c:layout>
      <c:radarChart>
        <c:radarStyle val="marker"/>
        <c:varyColors val="0"/>
        <c:ser>
          <c:idx val="0"/>
          <c:order val="0"/>
          <c:spPr>
            <a:ln w="38100">
              <a:solidFill>
                <a:srgbClr val="CD003B"/>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CD003B"/>
              </a:solidFill>
              <a:ln>
                <a:solidFill>
                  <a:srgbClr val="CD003B"/>
                </a:solidFill>
              </a:ln>
            </c:spPr>
          </c:marker>
          <c:val>
            <c:numRef>
              <c:f>'Basis-Informationen'!$C$6:$C$15</c:f>
              <c:numCache>
                <c:ptCount val="10"/>
                <c:pt idx="0">
                  <c:v>0</c:v>
                </c:pt>
                <c:pt idx="1">
                  <c:v>0</c:v>
                </c:pt>
                <c:pt idx="2">
                  <c:v>0</c:v>
                </c:pt>
                <c:pt idx="3">
                  <c:v>0</c:v>
                </c:pt>
                <c:pt idx="4">
                  <c:v>0</c:v>
                </c:pt>
                <c:pt idx="5">
                  <c:v>0</c:v>
                </c:pt>
                <c:pt idx="6">
                  <c:v>0</c:v>
                </c:pt>
                <c:pt idx="7">
                  <c:v>0</c:v>
                </c:pt>
                <c:pt idx="8">
                  <c:v>0</c:v>
                </c:pt>
                <c:pt idx="9">
                  <c:v>0</c:v>
                </c:pt>
              </c:numCache>
            </c:numRef>
          </c:val>
        </c:ser>
        <c:axId val="36283207"/>
        <c:axId val="58113408"/>
      </c:radarChart>
      <c:catAx>
        <c:axId val="3628320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8113408"/>
        <c:crosses val="autoZero"/>
        <c:auto val="0"/>
        <c:lblOffset val="100"/>
        <c:tickLblSkip val="1"/>
        <c:noMultiLvlLbl val="0"/>
      </c:catAx>
      <c:valAx>
        <c:axId val="58113408"/>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6283207"/>
        <c:crossesAt val="1"/>
        <c:crossBetween val="between"/>
        <c:dispUnits/>
        <c:majorUnit val="0.1"/>
        <c:minorUnit val="0.05"/>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4"/>
          <c:w val="0.98225"/>
          <c:h val="0.969"/>
        </c:manualLayout>
      </c:layout>
      <c:barChart>
        <c:barDir val="col"/>
        <c:grouping val="percentStacked"/>
        <c:varyColors val="0"/>
        <c:ser>
          <c:idx val="0"/>
          <c:order val="0"/>
          <c:spPr>
            <a:solidFill>
              <a:srgbClr val="CD003B"/>
            </a:solidFill>
            <a:ln w="38100">
              <a:solidFill>
                <a:srgbClr val="CD00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'Basis-Informationen'!$B$6:$B$15</c:f>
              <c:strCache>
                <c:ptCount val="10"/>
                <c:pt idx="0">
                  <c:v>1. Schritt</c:v>
                </c:pt>
                <c:pt idx="1">
                  <c:v>2. Schritt</c:v>
                </c:pt>
                <c:pt idx="2">
                  <c:v>3. Schritt</c:v>
                </c:pt>
                <c:pt idx="3">
                  <c:v>4. Schritt</c:v>
                </c:pt>
                <c:pt idx="4">
                  <c:v>5. Schritt</c:v>
                </c:pt>
                <c:pt idx="5">
                  <c:v>6. Schritt</c:v>
                </c:pt>
                <c:pt idx="6">
                  <c:v>7. Schritt</c:v>
                </c:pt>
                <c:pt idx="7">
                  <c:v>8. Schritt</c:v>
                </c:pt>
                <c:pt idx="8">
                  <c:v>9. Schritt</c:v>
                </c:pt>
                <c:pt idx="9">
                  <c:v>10. Schritt</c:v>
                </c:pt>
              </c:strCache>
            </c:strRef>
          </c:cat>
          <c:val>
            <c:numRef>
              <c:f>'Basis-Informationen'!$C$6:$C$15</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C0C0C0"/>
            </a:solidFill>
            <a:ln w="38100">
              <a:solidFill>
                <a:srgbClr val="CD00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'Basis-Informationen'!$B$6:$B$15</c:f>
              <c:strCache>
                <c:ptCount val="10"/>
                <c:pt idx="0">
                  <c:v>1. Schritt</c:v>
                </c:pt>
                <c:pt idx="1">
                  <c:v>2. Schritt</c:v>
                </c:pt>
                <c:pt idx="2">
                  <c:v>3. Schritt</c:v>
                </c:pt>
                <c:pt idx="3">
                  <c:v>4. Schritt</c:v>
                </c:pt>
                <c:pt idx="4">
                  <c:v>5. Schritt</c:v>
                </c:pt>
                <c:pt idx="5">
                  <c:v>6. Schritt</c:v>
                </c:pt>
                <c:pt idx="6">
                  <c:v>7. Schritt</c:v>
                </c:pt>
                <c:pt idx="7">
                  <c:v>8. Schritt</c:v>
                </c:pt>
                <c:pt idx="8">
                  <c:v>9. Schritt</c:v>
                </c:pt>
                <c:pt idx="9">
                  <c:v>10. Schritt</c:v>
                </c:pt>
              </c:strCache>
            </c:strRef>
          </c:cat>
          <c:val>
            <c:numRef>
              <c:f>'Basis-Informationen'!$D$6:$D$15</c:f>
              <c:numCache>
                <c:ptCount val="10"/>
                <c:pt idx="0">
                  <c:v>1</c:v>
                </c:pt>
                <c:pt idx="1">
                  <c:v>1</c:v>
                </c:pt>
                <c:pt idx="2">
                  <c:v>1</c:v>
                </c:pt>
                <c:pt idx="3">
                  <c:v>1</c:v>
                </c:pt>
                <c:pt idx="4">
                  <c:v>1</c:v>
                </c:pt>
                <c:pt idx="5">
                  <c:v>1</c:v>
                </c:pt>
                <c:pt idx="6">
                  <c:v>1</c:v>
                </c:pt>
                <c:pt idx="7">
                  <c:v>1</c:v>
                </c:pt>
                <c:pt idx="8">
                  <c:v>1</c:v>
                </c:pt>
                <c:pt idx="9">
                  <c:v>1</c:v>
                </c:pt>
              </c:numCache>
            </c:numRef>
          </c:val>
        </c:ser>
        <c:overlap val="100"/>
        <c:axId val="53258625"/>
        <c:axId val="9565578"/>
      </c:barChart>
      <c:catAx>
        <c:axId val="53258625"/>
        <c:scaling>
          <c:orientation val="minMax"/>
        </c:scaling>
        <c:axPos val="b"/>
        <c:delete val="0"/>
        <c:numFmt formatCode="General" sourceLinked="1"/>
        <c:majorTickMark val="none"/>
        <c:minorTickMark val="none"/>
        <c:tickLblPos val="nextTo"/>
        <c:spPr>
          <a:ln w="3175">
            <a:solidFill>
              <a:srgbClr val="000000"/>
            </a:solidFill>
          </a:ln>
        </c:spPr>
        <c:crossAx val="9565578"/>
        <c:crosses val="autoZero"/>
        <c:auto val="1"/>
        <c:lblOffset val="100"/>
        <c:tickLblSkip val="1"/>
        <c:noMultiLvlLbl val="0"/>
      </c:catAx>
      <c:valAx>
        <c:axId val="9565578"/>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53258625"/>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63"/>
  </sheetViews>
  <pageMargins left="0.75" right="0.75" top="1" bottom="1" header="0.4921259845" footer="0.4921259845"/>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63"/>
  </sheetViews>
  <pageMargins left="0.75" right="0.75" top="1" bottom="1" header="0.4921259845" footer="0.4921259845"/>
  <pageSetup fitToHeight="0" fitToWidth="0"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Chart 1"/>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6"/>
  <sheetViews>
    <sheetView showGridLines="0" showRowColHeaders="0" tabSelected="1" zoomScalePageLayoutView="0" workbookViewId="0" topLeftCell="A1">
      <selection activeCell="B27" sqref="B27"/>
    </sheetView>
  </sheetViews>
  <sheetFormatPr defaultColWidth="11.00390625" defaultRowHeight="12.75"/>
  <cols>
    <col min="1" max="1" width="2.625" style="3" customWidth="1"/>
    <col min="2" max="2" width="94.625" style="3" customWidth="1"/>
    <col min="3" max="3" width="2.625" style="3" customWidth="1"/>
    <col min="4" max="16384" width="11.00390625" style="3" customWidth="1"/>
  </cols>
  <sheetData>
    <row r="1" spans="1:3" s="2" customFormat="1" ht="39.75" customHeight="1">
      <c r="A1" s="1"/>
      <c r="B1" s="1" t="s">
        <v>130</v>
      </c>
      <c r="C1" s="1"/>
    </row>
    <row r="2" ht="12.75">
      <c r="B2" s="4"/>
    </row>
    <row r="3" ht="12.75">
      <c r="B3" s="4"/>
    </row>
    <row r="4" ht="20.25">
      <c r="B4" s="9" t="s">
        <v>146</v>
      </c>
    </row>
    <row r="5" ht="12.75">
      <c r="B5" s="4"/>
    </row>
    <row r="6" ht="26.25">
      <c r="B6" s="4" t="s">
        <v>166</v>
      </c>
    </row>
    <row r="7" ht="12.75">
      <c r="B7" s="4"/>
    </row>
    <row r="8" ht="26.25">
      <c r="B8" s="4" t="s">
        <v>143</v>
      </c>
    </row>
    <row r="9" ht="39">
      <c r="B9" s="5" t="s">
        <v>167</v>
      </c>
    </row>
    <row r="10" ht="12.75">
      <c r="B10" s="5"/>
    </row>
    <row r="11" ht="150">
      <c r="B11" s="10" t="s">
        <v>147</v>
      </c>
    </row>
    <row r="12" ht="12.75">
      <c r="B12" s="5"/>
    </row>
    <row r="13" ht="39">
      <c r="B13" s="5" t="s">
        <v>144</v>
      </c>
    </row>
    <row r="14" ht="12.75">
      <c r="B14" s="4"/>
    </row>
    <row r="15" ht="12.75">
      <c r="B15" s="5" t="s">
        <v>132</v>
      </c>
    </row>
    <row r="16" ht="39">
      <c r="B16" s="5" t="s">
        <v>149</v>
      </c>
    </row>
    <row r="17" ht="12.75">
      <c r="B17" s="5"/>
    </row>
    <row r="18" ht="26.25">
      <c r="B18" s="4" t="s">
        <v>148</v>
      </c>
    </row>
    <row r="19" ht="12.75">
      <c r="B19" s="4"/>
    </row>
    <row r="20" ht="26.25">
      <c r="B20" s="5" t="s">
        <v>145</v>
      </c>
    </row>
    <row r="21" ht="24.75" customHeight="1">
      <c r="B21" s="4"/>
    </row>
    <row r="22" ht="66">
      <c r="B22" s="4" t="s">
        <v>168</v>
      </c>
    </row>
    <row r="23" ht="12.75">
      <c r="B23" s="4"/>
    </row>
    <row r="24" ht="26.25">
      <c r="B24" s="6" t="s">
        <v>169</v>
      </c>
    </row>
    <row r="25" ht="12.75">
      <c r="B25" s="4"/>
    </row>
    <row r="26" ht="12.75">
      <c r="B26" s="4" t="s">
        <v>170</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100"/>
  <sheetViews>
    <sheetView zoomScalePageLayoutView="0" workbookViewId="0" topLeftCell="A1">
      <pane ySplit="6" topLeftCell="A22" activePane="bottomLeft" state="frozen"/>
      <selection pane="topLeft" activeCell="E8" sqref="E8:E12"/>
      <selection pane="bottomLeft" activeCell="E8" sqref="E8:E12"/>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7" s="12" customFormat="1" ht="39.75" customHeight="1">
      <c r="A1" s="24"/>
      <c r="B1" s="24" t="s">
        <v>54</v>
      </c>
      <c r="C1" s="11"/>
      <c r="D1" s="11"/>
      <c r="E1" s="11"/>
      <c r="F1" s="11"/>
      <c r="G1" s="25"/>
    </row>
    <row r="2" ht="12.75" hidden="1"/>
    <row r="3" spans="5:7" ht="12.75" hidden="1">
      <c r="E3" s="8">
        <f>COUNTA(B7:B100)*'Basis-Informationen'!$C$4</f>
        <v>95</v>
      </c>
      <c r="G3" s="13">
        <f>IF(E3=0,0,G4/E3)</f>
        <v>0</v>
      </c>
    </row>
    <row r="4" spans="3:7" ht="12.75" hidden="1">
      <c r="C4" s="8">
        <f>C5*'Basis-Informationen'!$C$2</f>
        <v>0</v>
      </c>
      <c r="D4" s="8">
        <f>D5*'Basis-Informationen'!$C$3</f>
        <v>0</v>
      </c>
      <c r="E4" s="8">
        <f>E5*'Basis-Informationen'!$C$4</f>
        <v>0</v>
      </c>
      <c r="G4" s="15">
        <f>SUM(C4:E4)</f>
        <v>0</v>
      </c>
    </row>
    <row r="5" spans="3:6" ht="12.75" hidden="1">
      <c r="C5" s="8">
        <f>COUNTA(C7:C216)</f>
        <v>0</v>
      </c>
      <c r="D5" s="8">
        <f>COUNTA(D7:D216)</f>
        <v>0</v>
      </c>
      <c r="E5" s="8">
        <f>COUNTA(E7:E216)</f>
        <v>0</v>
      </c>
      <c r="F5" s="8">
        <f>COUNTA(F7:F216)</f>
        <v>0</v>
      </c>
    </row>
    <row r="6" spans="1:13" s="19" customFormat="1" ht="24.75" customHeight="1">
      <c r="A6" s="44"/>
      <c r="B6" s="45" t="s">
        <v>65</v>
      </c>
      <c r="C6" s="16" t="s">
        <v>60</v>
      </c>
      <c r="D6" s="16" t="s">
        <v>62</v>
      </c>
      <c r="E6" s="16" t="s">
        <v>61</v>
      </c>
      <c r="F6" s="16" t="s">
        <v>66</v>
      </c>
      <c r="G6" s="17" t="s">
        <v>63</v>
      </c>
      <c r="H6" s="18"/>
      <c r="I6" s="18"/>
      <c r="J6" s="18"/>
      <c r="K6" s="18"/>
      <c r="L6" s="18"/>
      <c r="M6" s="18"/>
    </row>
    <row r="7" spans="1:7" ht="30" customHeight="1">
      <c r="A7" s="20"/>
      <c r="B7" s="26" t="s">
        <v>30</v>
      </c>
      <c r="C7" s="35"/>
      <c r="D7" s="35"/>
      <c r="E7" s="35"/>
      <c r="F7" s="35"/>
      <c r="G7" s="41"/>
    </row>
    <row r="8" spans="1:7" ht="30" customHeight="1">
      <c r="A8" s="21"/>
      <c r="B8" s="27" t="s">
        <v>24</v>
      </c>
      <c r="C8" s="37"/>
      <c r="D8" s="37"/>
      <c r="E8" s="37"/>
      <c r="F8" s="37"/>
      <c r="G8" s="42"/>
    </row>
    <row r="9" spans="1:7" ht="30" customHeight="1">
      <c r="A9" s="26"/>
      <c r="B9" s="26" t="s">
        <v>25</v>
      </c>
      <c r="C9" s="35"/>
      <c r="D9" s="35"/>
      <c r="E9" s="35"/>
      <c r="F9" s="35"/>
      <c r="G9" s="36"/>
    </row>
    <row r="10" spans="1:7" ht="30" customHeight="1">
      <c r="A10" s="27"/>
      <c r="B10" s="27" t="s">
        <v>26</v>
      </c>
      <c r="C10" s="37"/>
      <c r="D10" s="37"/>
      <c r="E10" s="37"/>
      <c r="F10" s="37"/>
      <c r="G10" s="38"/>
    </row>
    <row r="11" spans="1:7" ht="30" customHeight="1">
      <c r="A11" s="26"/>
      <c r="B11" s="26" t="s">
        <v>77</v>
      </c>
      <c r="C11" s="35"/>
      <c r="D11" s="35"/>
      <c r="E11" s="35"/>
      <c r="F11" s="35"/>
      <c r="G11" s="36"/>
    </row>
    <row r="12" spans="1:7" ht="30" customHeight="1">
      <c r="A12" s="27"/>
      <c r="B12" s="27" t="s">
        <v>22</v>
      </c>
      <c r="C12" s="37"/>
      <c r="D12" s="37"/>
      <c r="E12" s="37"/>
      <c r="F12" s="37"/>
      <c r="G12" s="38"/>
    </row>
    <row r="13" spans="1:7" ht="30" customHeight="1">
      <c r="A13" s="26"/>
      <c r="B13" s="26" t="s">
        <v>23</v>
      </c>
      <c r="C13" s="35"/>
      <c r="D13" s="35"/>
      <c r="E13" s="35"/>
      <c r="F13" s="35"/>
      <c r="G13" s="36"/>
    </row>
    <row r="14" spans="1:7" ht="30" customHeight="1">
      <c r="A14" s="27"/>
      <c r="B14" s="27" t="s">
        <v>31</v>
      </c>
      <c r="C14" s="37"/>
      <c r="D14" s="37"/>
      <c r="E14" s="37"/>
      <c r="F14" s="37"/>
      <c r="G14" s="38"/>
    </row>
    <row r="15" spans="1:7" ht="30" customHeight="1">
      <c r="A15" s="26"/>
      <c r="B15" s="26" t="s">
        <v>13</v>
      </c>
      <c r="C15" s="35"/>
      <c r="D15" s="35"/>
      <c r="E15" s="35"/>
      <c r="F15" s="35"/>
      <c r="G15" s="36"/>
    </row>
    <row r="16" spans="1:7" ht="30" customHeight="1">
      <c r="A16" s="27"/>
      <c r="B16" s="27" t="s">
        <v>14</v>
      </c>
      <c r="C16" s="37"/>
      <c r="D16" s="37"/>
      <c r="E16" s="37"/>
      <c r="F16" s="37"/>
      <c r="G16" s="38"/>
    </row>
    <row r="17" spans="1:7" ht="30" customHeight="1">
      <c r="A17" s="26"/>
      <c r="B17" s="26" t="s">
        <v>150</v>
      </c>
      <c r="C17" s="35"/>
      <c r="D17" s="35"/>
      <c r="E17" s="35"/>
      <c r="F17" s="35"/>
      <c r="G17" s="36"/>
    </row>
    <row r="18" spans="1:7" ht="30" customHeight="1">
      <c r="A18" s="27"/>
      <c r="B18" s="27" t="s">
        <v>2</v>
      </c>
      <c r="C18" s="37"/>
      <c r="D18" s="37"/>
      <c r="E18" s="37"/>
      <c r="F18" s="37"/>
      <c r="G18" s="38"/>
    </row>
    <row r="19" spans="1:7" ht="30" customHeight="1">
      <c r="A19" s="26"/>
      <c r="B19" s="26" t="s">
        <v>109</v>
      </c>
      <c r="C19" s="35"/>
      <c r="D19" s="35"/>
      <c r="E19" s="35"/>
      <c r="F19" s="35"/>
      <c r="G19" s="36"/>
    </row>
    <row r="20" spans="1:7" ht="30" customHeight="1">
      <c r="A20" s="27"/>
      <c r="B20" s="27" t="s">
        <v>15</v>
      </c>
      <c r="C20" s="37"/>
      <c r="D20" s="37"/>
      <c r="E20" s="37"/>
      <c r="F20" s="37"/>
      <c r="G20" s="38"/>
    </row>
    <row r="21" spans="1:7" ht="30" customHeight="1">
      <c r="A21" s="26"/>
      <c r="B21" s="26" t="s">
        <v>16</v>
      </c>
      <c r="C21" s="35"/>
      <c r="D21" s="35"/>
      <c r="E21" s="35"/>
      <c r="F21" s="35"/>
      <c r="G21" s="36"/>
    </row>
    <row r="22" spans="1:7" ht="30" customHeight="1">
      <c r="A22" s="27"/>
      <c r="B22" s="27" t="s">
        <v>101</v>
      </c>
      <c r="C22" s="37"/>
      <c r="D22" s="37"/>
      <c r="E22" s="37"/>
      <c r="F22" s="37"/>
      <c r="G22" s="38"/>
    </row>
    <row r="23" spans="1:7" ht="30" customHeight="1">
      <c r="A23" s="26"/>
      <c r="B23" s="26" t="s">
        <v>27</v>
      </c>
      <c r="C23" s="35"/>
      <c r="D23" s="35"/>
      <c r="E23" s="35"/>
      <c r="F23" s="35"/>
      <c r="G23" s="36"/>
    </row>
    <row r="24" spans="1:7" ht="30" customHeight="1">
      <c r="A24" s="27"/>
      <c r="B24" s="27" t="s">
        <v>28</v>
      </c>
      <c r="C24" s="37"/>
      <c r="D24" s="37"/>
      <c r="E24" s="37"/>
      <c r="F24" s="37"/>
      <c r="G24" s="38"/>
    </row>
    <row r="25" spans="1:7" ht="30" customHeight="1">
      <c r="A25" s="26"/>
      <c r="B25" s="26" t="s">
        <v>29</v>
      </c>
      <c r="C25" s="35"/>
      <c r="D25" s="35"/>
      <c r="E25" s="35"/>
      <c r="F25" s="35"/>
      <c r="G25" s="36"/>
    </row>
    <row r="26" spans="3:7" ht="30" customHeight="1">
      <c r="C26" s="39"/>
      <c r="D26" s="39"/>
      <c r="E26" s="39"/>
      <c r="F26" s="39"/>
      <c r="G26" s="40"/>
    </row>
    <row r="27" spans="3:7" ht="30" customHeight="1">
      <c r="C27" s="39"/>
      <c r="D27" s="39"/>
      <c r="E27" s="39"/>
      <c r="F27" s="39"/>
      <c r="G27" s="40"/>
    </row>
    <row r="28" spans="3:7" ht="30" customHeight="1">
      <c r="C28" s="39"/>
      <c r="D28" s="39"/>
      <c r="E28" s="39"/>
      <c r="F28" s="39"/>
      <c r="G28" s="40"/>
    </row>
    <row r="29" spans="3:7" ht="30" customHeight="1">
      <c r="C29" s="39"/>
      <c r="D29" s="39"/>
      <c r="E29" s="39"/>
      <c r="F29" s="39"/>
      <c r="G29" s="40"/>
    </row>
    <row r="30" spans="3:7" ht="30" customHeight="1">
      <c r="C30" s="39"/>
      <c r="D30" s="39"/>
      <c r="E30" s="39"/>
      <c r="F30" s="39"/>
      <c r="G30" s="40"/>
    </row>
    <row r="31" spans="3:7" ht="30" customHeight="1">
      <c r="C31" s="39"/>
      <c r="D31" s="39"/>
      <c r="E31" s="39"/>
      <c r="F31" s="39"/>
      <c r="G31" s="40"/>
    </row>
    <row r="32" spans="3:7" ht="30" customHeight="1">
      <c r="C32" s="39"/>
      <c r="D32" s="39"/>
      <c r="E32" s="39"/>
      <c r="F32" s="39"/>
      <c r="G32" s="40"/>
    </row>
    <row r="33" spans="3:7" ht="30" customHeight="1">
      <c r="C33" s="39"/>
      <c r="D33" s="39"/>
      <c r="E33" s="39"/>
      <c r="F33" s="39"/>
      <c r="G33" s="40"/>
    </row>
    <row r="34" spans="3:7" ht="30" customHeight="1">
      <c r="C34" s="39"/>
      <c r="D34" s="39"/>
      <c r="E34" s="39"/>
      <c r="F34" s="39"/>
      <c r="G34" s="40"/>
    </row>
    <row r="35" spans="3:7" ht="30" customHeight="1">
      <c r="C35" s="39"/>
      <c r="D35" s="39"/>
      <c r="E35" s="39"/>
      <c r="F35" s="39"/>
      <c r="G35" s="40"/>
    </row>
    <row r="36" spans="3:7" ht="30" customHeight="1">
      <c r="C36" s="39"/>
      <c r="D36" s="39"/>
      <c r="E36" s="39"/>
      <c r="F36" s="39"/>
      <c r="G36" s="40"/>
    </row>
    <row r="37" spans="3:7" ht="30" customHeight="1">
      <c r="C37" s="39"/>
      <c r="D37" s="39"/>
      <c r="E37" s="39"/>
      <c r="F37" s="39"/>
      <c r="G37" s="40"/>
    </row>
    <row r="38" spans="3:7" ht="30" customHeight="1">
      <c r="C38" s="39"/>
      <c r="D38" s="39"/>
      <c r="E38" s="39"/>
      <c r="F38" s="39"/>
      <c r="G38" s="40"/>
    </row>
    <row r="39" spans="3:7" ht="30" customHeight="1">
      <c r="C39" s="39"/>
      <c r="D39" s="39"/>
      <c r="E39" s="39"/>
      <c r="F39" s="39"/>
      <c r="G39" s="40"/>
    </row>
    <row r="40" spans="3:7" ht="12.75">
      <c r="C40" s="39"/>
      <c r="D40" s="39"/>
      <c r="E40" s="39"/>
      <c r="F40" s="39"/>
      <c r="G40" s="40"/>
    </row>
    <row r="41" spans="3:7" ht="12.75">
      <c r="C41" s="39"/>
      <c r="D41" s="39"/>
      <c r="E41" s="39"/>
      <c r="F41" s="39"/>
      <c r="G41" s="40"/>
    </row>
    <row r="42" spans="3:7" ht="12.75">
      <c r="C42" s="39"/>
      <c r="D42" s="39"/>
      <c r="E42" s="39"/>
      <c r="F42" s="39"/>
      <c r="G42" s="40"/>
    </row>
    <row r="43" spans="3:7" ht="12.75">
      <c r="C43" s="39"/>
      <c r="D43" s="39"/>
      <c r="E43" s="39"/>
      <c r="F43" s="39"/>
      <c r="G43" s="40"/>
    </row>
    <row r="44" spans="3:7" ht="12.75">
      <c r="C44" s="39"/>
      <c r="D44" s="39"/>
      <c r="E44" s="39"/>
      <c r="F44" s="39"/>
      <c r="G44" s="40"/>
    </row>
    <row r="45" spans="3:7" ht="12.75">
      <c r="C45" s="39"/>
      <c r="D45" s="39"/>
      <c r="E45" s="39"/>
      <c r="F45" s="39"/>
      <c r="G45" s="40"/>
    </row>
    <row r="46" spans="3:7" ht="12.75">
      <c r="C46" s="39"/>
      <c r="D46" s="39"/>
      <c r="E46" s="39"/>
      <c r="F46" s="39"/>
      <c r="G46" s="40"/>
    </row>
    <row r="47" spans="3:7" ht="12.75">
      <c r="C47" s="39"/>
      <c r="D47" s="39"/>
      <c r="E47" s="39"/>
      <c r="F47" s="39"/>
      <c r="G47" s="40"/>
    </row>
    <row r="48" spans="3:7" ht="12.75">
      <c r="C48" s="39"/>
      <c r="D48" s="39"/>
      <c r="E48" s="39"/>
      <c r="F48" s="39"/>
      <c r="G48" s="40"/>
    </row>
    <row r="49" spans="3:7" ht="12.75">
      <c r="C49" s="39"/>
      <c r="D49" s="39"/>
      <c r="E49" s="39"/>
      <c r="F49" s="39"/>
      <c r="G49" s="40"/>
    </row>
    <row r="50" spans="3:7" ht="12.75">
      <c r="C50" s="39"/>
      <c r="D50" s="39"/>
      <c r="E50" s="39"/>
      <c r="F50" s="39"/>
      <c r="G50" s="40"/>
    </row>
    <row r="51" spans="3:7" ht="12.75">
      <c r="C51" s="39"/>
      <c r="D51" s="39"/>
      <c r="E51" s="39"/>
      <c r="F51" s="39"/>
      <c r="G51" s="40"/>
    </row>
    <row r="52" spans="3:7" ht="12.75">
      <c r="C52" s="39"/>
      <c r="D52" s="39"/>
      <c r="E52" s="39"/>
      <c r="F52" s="39"/>
      <c r="G52" s="40"/>
    </row>
    <row r="53" spans="3:7" ht="12.75">
      <c r="C53" s="39"/>
      <c r="D53" s="39"/>
      <c r="E53" s="39"/>
      <c r="F53" s="39"/>
      <c r="G53" s="40"/>
    </row>
    <row r="54" spans="3:7" ht="12.75">
      <c r="C54" s="39"/>
      <c r="D54" s="39"/>
      <c r="E54" s="39"/>
      <c r="F54" s="39"/>
      <c r="G54" s="40"/>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100"/>
  <sheetViews>
    <sheetView zoomScalePageLayoutView="0" workbookViewId="0" topLeftCell="A1">
      <pane ySplit="6" topLeftCell="A7" activePane="bottomLeft" state="frozen"/>
      <selection pane="topLeft" activeCell="E8" sqref="E8:E12"/>
      <selection pane="bottomLeft" activeCell="E8" sqref="E8:E12"/>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7" s="12" customFormat="1" ht="39.75" customHeight="1">
      <c r="A1" s="24"/>
      <c r="B1" s="24" t="s">
        <v>55</v>
      </c>
      <c r="C1" s="11"/>
      <c r="D1" s="11"/>
      <c r="E1" s="11"/>
      <c r="F1" s="11"/>
      <c r="G1" s="25"/>
    </row>
    <row r="2" ht="12.75" hidden="1"/>
    <row r="3" spans="5:7" ht="12.75" hidden="1">
      <c r="E3" s="8">
        <f>COUNTA(B7:B100)*'Basis-Informationen'!$C$4</f>
        <v>50</v>
      </c>
      <c r="G3" s="13">
        <f>IF(E3=0,0,G4/E3)</f>
        <v>0</v>
      </c>
    </row>
    <row r="4" spans="3:7" ht="12.75" hidden="1">
      <c r="C4" s="8">
        <f>C5*'Basis-Informationen'!$C$2</f>
        <v>0</v>
      </c>
      <c r="D4" s="8">
        <f>D5*'Basis-Informationen'!$C$3</f>
        <v>0</v>
      </c>
      <c r="E4" s="8">
        <f>E5*'Basis-Informationen'!$C$4</f>
        <v>0</v>
      </c>
      <c r="G4" s="15">
        <f>SUM(C4:E4)</f>
        <v>0</v>
      </c>
    </row>
    <row r="5" spans="3:6" ht="12.75" hidden="1">
      <c r="C5" s="8">
        <f>COUNTA(C7:C205)</f>
        <v>0</v>
      </c>
      <c r="D5" s="8">
        <f>COUNTA(D7:D205)</f>
        <v>0</v>
      </c>
      <c r="E5" s="8">
        <f>COUNTA(E7:E205)</f>
        <v>0</v>
      </c>
      <c r="F5" s="8">
        <f>COUNTA(F7:F205)</f>
        <v>0</v>
      </c>
    </row>
    <row r="6" spans="1:13" s="19" customFormat="1" ht="24.75" customHeight="1">
      <c r="A6" s="44"/>
      <c r="B6" s="45" t="s">
        <v>65</v>
      </c>
      <c r="C6" s="16" t="s">
        <v>60</v>
      </c>
      <c r="D6" s="16" t="s">
        <v>62</v>
      </c>
      <c r="E6" s="16" t="s">
        <v>61</v>
      </c>
      <c r="F6" s="16" t="s">
        <v>66</v>
      </c>
      <c r="G6" s="17" t="s">
        <v>63</v>
      </c>
      <c r="H6" s="18"/>
      <c r="I6" s="18"/>
      <c r="J6" s="18"/>
      <c r="K6" s="18"/>
      <c r="L6" s="18"/>
      <c r="M6" s="18"/>
    </row>
    <row r="7" spans="1:7" ht="30" customHeight="1">
      <c r="A7" s="26"/>
      <c r="B7" s="26" t="s">
        <v>34</v>
      </c>
      <c r="C7" s="35"/>
      <c r="D7" s="35"/>
      <c r="E7" s="35"/>
      <c r="F7" s="35"/>
      <c r="G7" s="36"/>
    </row>
    <row r="8" spans="1:7" ht="30" customHeight="1">
      <c r="A8" s="27"/>
      <c r="B8" s="27" t="s">
        <v>35</v>
      </c>
      <c r="C8" s="37"/>
      <c r="D8" s="37"/>
      <c r="E8" s="37"/>
      <c r="F8" s="37"/>
      <c r="G8" s="38"/>
    </row>
    <row r="9" spans="1:7" ht="30" customHeight="1">
      <c r="A9" s="26"/>
      <c r="B9" s="26" t="s">
        <v>8</v>
      </c>
      <c r="C9" s="35"/>
      <c r="D9" s="35"/>
      <c r="E9" s="35"/>
      <c r="F9" s="35"/>
      <c r="G9" s="36"/>
    </row>
    <row r="10" spans="1:7" ht="30" customHeight="1">
      <c r="A10" s="27"/>
      <c r="B10" s="27" t="s">
        <v>165</v>
      </c>
      <c r="C10" s="37"/>
      <c r="D10" s="37"/>
      <c r="E10" s="37"/>
      <c r="F10" s="37"/>
      <c r="G10" s="38"/>
    </row>
    <row r="11" spans="1:7" ht="30" customHeight="1">
      <c r="A11" s="26"/>
      <c r="B11" s="26" t="s">
        <v>9</v>
      </c>
      <c r="C11" s="35"/>
      <c r="D11" s="35"/>
      <c r="E11" s="35"/>
      <c r="F11" s="35"/>
      <c r="G11" s="36"/>
    </row>
    <row r="12" spans="1:7" ht="30" customHeight="1">
      <c r="A12" s="27"/>
      <c r="B12" s="27" t="s">
        <v>10</v>
      </c>
      <c r="C12" s="37"/>
      <c r="D12" s="37"/>
      <c r="E12" s="37"/>
      <c r="F12" s="37"/>
      <c r="G12" s="38"/>
    </row>
    <row r="13" spans="1:7" ht="30" customHeight="1">
      <c r="A13" s="26"/>
      <c r="B13" s="26" t="s">
        <v>11</v>
      </c>
      <c r="C13" s="35"/>
      <c r="D13" s="35"/>
      <c r="E13" s="35"/>
      <c r="F13" s="35"/>
      <c r="G13" s="36"/>
    </row>
    <row r="14" spans="1:7" ht="30" customHeight="1">
      <c r="A14" s="27"/>
      <c r="B14" s="27" t="s">
        <v>12</v>
      </c>
      <c r="C14" s="37"/>
      <c r="D14" s="37"/>
      <c r="E14" s="37"/>
      <c r="F14" s="37"/>
      <c r="G14" s="38"/>
    </row>
    <row r="15" spans="1:7" ht="30" customHeight="1">
      <c r="A15" s="26"/>
      <c r="B15" s="26" t="s">
        <v>56</v>
      </c>
      <c r="C15" s="35"/>
      <c r="D15" s="35"/>
      <c r="E15" s="35"/>
      <c r="F15" s="35"/>
      <c r="G15" s="36"/>
    </row>
    <row r="16" spans="1:7" ht="30" customHeight="1">
      <c r="A16" s="27"/>
      <c r="B16" s="27" t="s">
        <v>102</v>
      </c>
      <c r="C16" s="37"/>
      <c r="D16" s="37"/>
      <c r="E16" s="37"/>
      <c r="F16" s="37"/>
      <c r="G16" s="38"/>
    </row>
    <row r="17" spans="3:7" ht="30" customHeight="1">
      <c r="C17" s="39"/>
      <c r="D17" s="39"/>
      <c r="E17" s="39"/>
      <c r="F17" s="39"/>
      <c r="G17" s="40"/>
    </row>
    <row r="18" spans="3:7" ht="30" customHeight="1">
      <c r="C18" s="39"/>
      <c r="D18" s="39"/>
      <c r="E18" s="39"/>
      <c r="F18" s="39"/>
      <c r="G18" s="40"/>
    </row>
    <row r="19" spans="3:7" ht="30" customHeight="1">
      <c r="C19" s="39"/>
      <c r="D19" s="39"/>
      <c r="E19" s="39"/>
      <c r="F19" s="39"/>
      <c r="G19" s="40"/>
    </row>
    <row r="20" spans="3:7" ht="30" customHeight="1">
      <c r="C20" s="39"/>
      <c r="D20" s="39"/>
      <c r="E20" s="39"/>
      <c r="F20" s="39"/>
      <c r="G20" s="40"/>
    </row>
    <row r="21" spans="3:7" ht="30" customHeight="1">
      <c r="C21" s="39"/>
      <c r="D21" s="39"/>
      <c r="E21" s="39"/>
      <c r="F21" s="39"/>
      <c r="G21" s="40"/>
    </row>
    <row r="22" spans="3:7" ht="30" customHeight="1">
      <c r="C22" s="39"/>
      <c r="D22" s="39"/>
      <c r="E22" s="39"/>
      <c r="F22" s="39"/>
      <c r="G22" s="40"/>
    </row>
    <row r="23" spans="3:7" ht="30" customHeight="1">
      <c r="C23" s="39"/>
      <c r="D23" s="39"/>
      <c r="E23" s="39"/>
      <c r="F23" s="39"/>
      <c r="G23" s="40"/>
    </row>
    <row r="24" spans="3:7" ht="30" customHeight="1">
      <c r="C24" s="39"/>
      <c r="D24" s="39"/>
      <c r="E24" s="39"/>
      <c r="F24" s="39"/>
      <c r="G24" s="40"/>
    </row>
    <row r="25" spans="3:7" ht="30" customHeight="1">
      <c r="C25" s="39"/>
      <c r="D25" s="39"/>
      <c r="E25" s="39"/>
      <c r="F25" s="39"/>
      <c r="G25" s="40"/>
    </row>
    <row r="26" spans="3:7" ht="30" customHeight="1">
      <c r="C26" s="39"/>
      <c r="D26" s="39"/>
      <c r="E26" s="39"/>
      <c r="F26" s="39"/>
      <c r="G26" s="40"/>
    </row>
    <row r="27" spans="3:7" ht="30" customHeight="1">
      <c r="C27" s="39"/>
      <c r="D27" s="39"/>
      <c r="E27" s="39"/>
      <c r="F27" s="39"/>
      <c r="G27" s="40"/>
    </row>
    <row r="28" spans="3:7" ht="30" customHeight="1">
      <c r="C28" s="39"/>
      <c r="D28" s="39"/>
      <c r="E28" s="39"/>
      <c r="F28" s="39"/>
      <c r="G28" s="40"/>
    </row>
    <row r="29" spans="3:7" ht="30" customHeight="1">
      <c r="C29" s="39"/>
      <c r="D29" s="39"/>
      <c r="E29" s="39"/>
      <c r="F29" s="39"/>
      <c r="G29" s="40"/>
    </row>
    <row r="30" spans="3:7" ht="30" customHeight="1">
      <c r="C30" s="39"/>
      <c r="D30" s="39"/>
      <c r="E30" s="39"/>
      <c r="F30" s="39"/>
      <c r="G30" s="40"/>
    </row>
    <row r="31" spans="3:7" ht="30" customHeight="1">
      <c r="C31" s="39"/>
      <c r="D31" s="39"/>
      <c r="E31" s="39"/>
      <c r="F31" s="39"/>
      <c r="G31" s="40"/>
    </row>
    <row r="32" spans="3:7" ht="30" customHeight="1">
      <c r="C32" s="39"/>
      <c r="D32" s="39"/>
      <c r="E32" s="39"/>
      <c r="F32" s="39"/>
      <c r="G32" s="40"/>
    </row>
    <row r="33" spans="3:7" ht="30" customHeight="1">
      <c r="C33" s="39"/>
      <c r="D33" s="39"/>
      <c r="E33" s="39"/>
      <c r="F33" s="39"/>
      <c r="G33" s="40"/>
    </row>
    <row r="34" spans="3:7" ht="30" customHeight="1">
      <c r="C34" s="39"/>
      <c r="D34" s="39"/>
      <c r="E34" s="39"/>
      <c r="F34" s="39"/>
      <c r="G34" s="40"/>
    </row>
    <row r="35" spans="3:7" ht="30" customHeight="1">
      <c r="C35" s="39"/>
      <c r="D35" s="39"/>
      <c r="E35" s="39"/>
      <c r="F35" s="39"/>
      <c r="G35" s="40"/>
    </row>
    <row r="36" spans="3:7" ht="30" customHeight="1">
      <c r="C36" s="39"/>
      <c r="D36" s="39"/>
      <c r="E36" s="39"/>
      <c r="F36" s="39"/>
      <c r="G36" s="40"/>
    </row>
    <row r="37" spans="3:7" ht="30" customHeight="1">
      <c r="C37" s="39"/>
      <c r="D37" s="39"/>
      <c r="E37" s="39"/>
      <c r="F37" s="39"/>
      <c r="G37" s="40"/>
    </row>
    <row r="38" spans="3:7" ht="30" customHeight="1">
      <c r="C38" s="39"/>
      <c r="D38" s="39"/>
      <c r="E38" s="39"/>
      <c r="F38" s="39"/>
      <c r="G38" s="40"/>
    </row>
    <row r="39" spans="3:7" ht="30" customHeight="1">
      <c r="C39" s="39"/>
      <c r="D39" s="39"/>
      <c r="E39" s="39"/>
      <c r="F39" s="39"/>
      <c r="G39" s="40"/>
    </row>
    <row r="40" spans="3:7" ht="12.75">
      <c r="C40" s="39"/>
      <c r="D40" s="39"/>
      <c r="E40" s="39"/>
      <c r="F40" s="39"/>
      <c r="G40" s="40"/>
    </row>
    <row r="41" spans="3:7" ht="12.75">
      <c r="C41" s="39"/>
      <c r="D41" s="39"/>
      <c r="E41" s="39"/>
      <c r="F41" s="39"/>
      <c r="G41" s="40"/>
    </row>
    <row r="42" spans="3:7" ht="12.75">
      <c r="C42" s="39"/>
      <c r="D42" s="39"/>
      <c r="E42" s="39"/>
      <c r="F42" s="39"/>
      <c r="G42" s="40"/>
    </row>
    <row r="43" spans="3:7" ht="12.75">
      <c r="C43" s="39"/>
      <c r="D43" s="39"/>
      <c r="E43" s="39"/>
      <c r="F43" s="39"/>
      <c r="G43" s="40"/>
    </row>
    <row r="44" spans="3:7" ht="12.75">
      <c r="C44" s="39"/>
      <c r="D44" s="39"/>
      <c r="E44" s="39"/>
      <c r="F44" s="39"/>
      <c r="G44" s="40"/>
    </row>
    <row r="45" spans="3:7" ht="12.75">
      <c r="C45" s="39"/>
      <c r="D45" s="39"/>
      <c r="E45" s="39"/>
      <c r="F45" s="39"/>
      <c r="G45" s="40"/>
    </row>
    <row r="46" spans="3:7" ht="12.75">
      <c r="C46" s="39"/>
      <c r="D46" s="39"/>
      <c r="E46" s="39"/>
      <c r="F46" s="39"/>
      <c r="G46" s="40"/>
    </row>
    <row r="47" spans="3:7" ht="12.75">
      <c r="C47" s="39"/>
      <c r="D47" s="39"/>
      <c r="E47" s="39"/>
      <c r="F47" s="39"/>
      <c r="G47" s="40"/>
    </row>
    <row r="48" spans="3:7" ht="12.75">
      <c r="C48" s="39"/>
      <c r="D48" s="39"/>
      <c r="E48" s="39"/>
      <c r="F48" s="39"/>
      <c r="G48" s="40"/>
    </row>
    <row r="49" spans="3:7" ht="12.75">
      <c r="C49" s="39"/>
      <c r="D49" s="39"/>
      <c r="E49" s="39"/>
      <c r="F49" s="39"/>
      <c r="G49" s="40"/>
    </row>
    <row r="50" spans="3:7" ht="12.75">
      <c r="C50" s="39"/>
      <c r="D50" s="39"/>
      <c r="E50" s="39"/>
      <c r="F50" s="39"/>
      <c r="G50" s="40"/>
    </row>
    <row r="51" spans="3:7" ht="12.75">
      <c r="C51" s="39"/>
      <c r="D51" s="39"/>
      <c r="E51" s="39"/>
      <c r="F51" s="39"/>
      <c r="G51" s="40"/>
    </row>
    <row r="52" spans="3:7" ht="12.75">
      <c r="C52" s="39"/>
      <c r="D52" s="39"/>
      <c r="E52" s="39"/>
      <c r="F52" s="39"/>
      <c r="G52" s="40"/>
    </row>
    <row r="53" spans="3:7" ht="12.75">
      <c r="C53" s="39"/>
      <c r="D53" s="39"/>
      <c r="E53" s="39"/>
      <c r="F53" s="39"/>
      <c r="G53" s="40"/>
    </row>
    <row r="54" spans="3:7" ht="12.75">
      <c r="C54" s="39"/>
      <c r="D54" s="39"/>
      <c r="E54" s="39"/>
      <c r="F54" s="39"/>
      <c r="G54" s="40"/>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15"/>
  <sheetViews>
    <sheetView zoomScalePageLayoutView="0" workbookViewId="0" topLeftCell="A1">
      <selection activeCell="A1" sqref="A1"/>
    </sheetView>
  </sheetViews>
  <sheetFormatPr defaultColWidth="9.00390625" defaultRowHeight="12.75"/>
  <cols>
    <col min="1" max="1" width="2.625" style="14" customWidth="1"/>
    <col min="2" max="16384" width="11.00390625" style="14" customWidth="1"/>
  </cols>
  <sheetData>
    <row r="1" spans="1:7" s="12" customFormat="1" ht="39.75" customHeight="1">
      <c r="A1" s="1"/>
      <c r="B1" s="24" t="s">
        <v>131</v>
      </c>
      <c r="C1" s="11"/>
      <c r="D1" s="11"/>
      <c r="E1" s="11"/>
      <c r="F1" s="11"/>
      <c r="G1" s="25"/>
    </row>
    <row r="2" spans="2:3" ht="15" customHeight="1">
      <c r="B2" s="14" t="s">
        <v>60</v>
      </c>
      <c r="C2" s="14">
        <v>0</v>
      </c>
    </row>
    <row r="3" spans="2:3" ht="15" customHeight="1">
      <c r="B3" s="14" t="s">
        <v>62</v>
      </c>
      <c r="C3" s="14">
        <v>1</v>
      </c>
    </row>
    <row r="4" spans="2:3" ht="15" customHeight="1">
      <c r="B4" s="14" t="s">
        <v>61</v>
      </c>
      <c r="C4" s="14">
        <v>5</v>
      </c>
    </row>
    <row r="5" ht="15" customHeight="1"/>
    <row r="6" spans="2:4" ht="15" customHeight="1">
      <c r="B6" s="14" t="s">
        <v>133</v>
      </c>
      <c r="C6" s="23">
        <f>'Schritt 1'!G3</f>
        <v>0</v>
      </c>
      <c r="D6" s="23">
        <f>1-C6</f>
        <v>1</v>
      </c>
    </row>
    <row r="7" spans="2:4" ht="15" customHeight="1">
      <c r="B7" s="14" t="s">
        <v>134</v>
      </c>
      <c r="C7" s="23">
        <f>'Schritt 2'!G3</f>
        <v>0</v>
      </c>
      <c r="D7" s="23">
        <f aca="true" t="shared" si="0" ref="D7:D15">1-C7</f>
        <v>1</v>
      </c>
    </row>
    <row r="8" spans="2:4" ht="15" customHeight="1">
      <c r="B8" s="14" t="s">
        <v>135</v>
      </c>
      <c r="C8" s="23">
        <f>'Schritt 3'!G3</f>
        <v>0</v>
      </c>
      <c r="D8" s="23">
        <f t="shared" si="0"/>
        <v>1</v>
      </c>
    </row>
    <row r="9" spans="2:4" ht="15" customHeight="1">
      <c r="B9" s="14" t="s">
        <v>136</v>
      </c>
      <c r="C9" s="23">
        <f>'Schritt 4'!G3</f>
        <v>0</v>
      </c>
      <c r="D9" s="23">
        <f t="shared" si="0"/>
        <v>1</v>
      </c>
    </row>
    <row r="10" spans="2:4" ht="15" customHeight="1">
      <c r="B10" s="14" t="s">
        <v>137</v>
      </c>
      <c r="C10" s="23">
        <f>'Schritt 5'!G3</f>
        <v>0</v>
      </c>
      <c r="D10" s="23">
        <f t="shared" si="0"/>
        <v>1</v>
      </c>
    </row>
    <row r="11" spans="2:4" ht="15" customHeight="1">
      <c r="B11" s="14" t="s">
        <v>138</v>
      </c>
      <c r="C11" s="23">
        <f>'Schritt 6'!G3</f>
        <v>0</v>
      </c>
      <c r="D11" s="23">
        <f t="shared" si="0"/>
        <v>1</v>
      </c>
    </row>
    <row r="12" spans="2:4" ht="15" customHeight="1">
      <c r="B12" s="14" t="s">
        <v>139</v>
      </c>
      <c r="C12" s="23">
        <f>'Schritt 7'!G3</f>
        <v>0</v>
      </c>
      <c r="D12" s="23">
        <f t="shared" si="0"/>
        <v>1</v>
      </c>
    </row>
    <row r="13" spans="2:4" ht="15" customHeight="1">
      <c r="B13" s="14" t="s">
        <v>140</v>
      </c>
      <c r="C13" s="23">
        <f>'Schritt 8'!G3</f>
        <v>0</v>
      </c>
      <c r="D13" s="23">
        <f t="shared" si="0"/>
        <v>1</v>
      </c>
    </row>
    <row r="14" spans="2:4" ht="15" customHeight="1">
      <c r="B14" s="14" t="s">
        <v>141</v>
      </c>
      <c r="C14" s="23">
        <f>'Schritt 9'!G3</f>
        <v>0</v>
      </c>
      <c r="D14" s="23">
        <f t="shared" si="0"/>
        <v>1</v>
      </c>
    </row>
    <row r="15" spans="2:4" ht="15" customHeight="1">
      <c r="B15" s="14" t="s">
        <v>142</v>
      </c>
      <c r="C15" s="23">
        <f>'Schritt 10'!G3</f>
        <v>0</v>
      </c>
      <c r="D15" s="23">
        <f t="shared" si="0"/>
        <v>1</v>
      </c>
    </row>
  </sheetData>
  <sheetProtection/>
  <printOptions/>
  <pageMargins left="0.35" right="0.35" top="0.75" bottom="0.75" header="0.25" footer="0.25"/>
  <pageSetup orientation="portrait" paperSize="9"/>
</worksheet>
</file>

<file path=xl/worksheets/sheet2.xml><?xml version="1.0" encoding="utf-8"?>
<worksheet xmlns="http://schemas.openxmlformats.org/spreadsheetml/2006/main" xmlns:r="http://schemas.openxmlformats.org/officeDocument/2006/relationships">
  <dimension ref="A1:J100"/>
  <sheetViews>
    <sheetView zoomScalePageLayoutView="0" workbookViewId="0" topLeftCell="A1">
      <pane ySplit="6" topLeftCell="A18" activePane="bottomLeft" state="frozen"/>
      <selection pane="topLeft" activeCell="E8" sqref="E8:E12"/>
      <selection pane="bottomLeft" activeCell="C18" sqref="C18:C27"/>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7" s="12" customFormat="1" ht="39.75" customHeight="1">
      <c r="A1" s="24"/>
      <c r="B1" s="24" t="s">
        <v>64</v>
      </c>
      <c r="C1" s="11"/>
      <c r="D1" s="11"/>
      <c r="E1" s="11"/>
      <c r="F1" s="11"/>
      <c r="G1" s="25"/>
    </row>
    <row r="2" ht="12.75" hidden="1"/>
    <row r="3" spans="5:7" ht="12.75" hidden="1">
      <c r="E3" s="8">
        <f>COUNTA(B7:B100)*'Basis-Informationen'!$C$4</f>
        <v>105</v>
      </c>
      <c r="G3" s="13">
        <f>IF(E3=0,0,G4/E3)</f>
        <v>0</v>
      </c>
    </row>
    <row r="4" spans="3:7" ht="12.75" hidden="1">
      <c r="C4" s="8">
        <f>C5*'Basis-Informationen'!$C$2</f>
        <v>0</v>
      </c>
      <c r="D4" s="8">
        <f>D5*'Basis-Informationen'!$C$3</f>
        <v>0</v>
      </c>
      <c r="E4" s="8">
        <f>E5*'Basis-Informationen'!$C$4</f>
        <v>0</v>
      </c>
      <c r="G4" s="15">
        <f>SUM(C4:E4)</f>
        <v>0</v>
      </c>
    </row>
    <row r="5" spans="3:6" ht="12.75" hidden="1">
      <c r="C5" s="8">
        <f>COUNTA(C7:C205)</f>
        <v>0</v>
      </c>
      <c r="D5" s="8">
        <f>COUNTA(D7:D205)</f>
        <v>0</v>
      </c>
      <c r="E5" s="8">
        <f>COUNTA(E7:E205)</f>
        <v>0</v>
      </c>
      <c r="F5" s="8">
        <f>COUNTA(F7:F205)</f>
        <v>0</v>
      </c>
    </row>
    <row r="6" spans="1:10" s="19" customFormat="1" ht="24.75" customHeight="1">
      <c r="A6" s="44"/>
      <c r="B6" s="45" t="s">
        <v>65</v>
      </c>
      <c r="C6" s="16" t="s">
        <v>60</v>
      </c>
      <c r="D6" s="16" t="s">
        <v>62</v>
      </c>
      <c r="E6" s="16" t="s">
        <v>61</v>
      </c>
      <c r="F6" s="16" t="s">
        <v>66</v>
      </c>
      <c r="G6" s="17" t="s">
        <v>63</v>
      </c>
      <c r="H6" s="18"/>
      <c r="I6" s="18"/>
      <c r="J6" s="18"/>
    </row>
    <row r="7" spans="1:7" ht="30" customHeight="1">
      <c r="A7" s="29"/>
      <c r="B7" s="29" t="s">
        <v>122</v>
      </c>
      <c r="C7" s="35"/>
      <c r="D7" s="35"/>
      <c r="E7" s="35"/>
      <c r="F7" s="35"/>
      <c r="G7" s="36"/>
    </row>
    <row r="8" spans="1:7" ht="30" customHeight="1">
      <c r="A8" s="30"/>
      <c r="B8" s="30" t="s">
        <v>128</v>
      </c>
      <c r="C8" s="37"/>
      <c r="D8" s="37"/>
      <c r="E8" s="37"/>
      <c r="F8" s="37"/>
      <c r="G8" s="38"/>
    </row>
    <row r="9" spans="1:7" ht="30" customHeight="1">
      <c r="A9" s="33"/>
      <c r="B9" s="47" t="s">
        <v>151</v>
      </c>
      <c r="C9" s="35"/>
      <c r="D9" s="35"/>
      <c r="E9" s="35"/>
      <c r="F9" s="35"/>
      <c r="G9" s="36"/>
    </row>
    <row r="10" spans="1:7" ht="30" customHeight="1">
      <c r="A10" s="34"/>
      <c r="B10" s="31" t="s">
        <v>152</v>
      </c>
      <c r="C10" s="37"/>
      <c r="D10" s="37"/>
      <c r="E10" s="37"/>
      <c r="F10" s="37"/>
      <c r="G10" s="38"/>
    </row>
    <row r="11" spans="1:7" ht="30" customHeight="1">
      <c r="A11" s="33"/>
      <c r="B11" s="47" t="s">
        <v>153</v>
      </c>
      <c r="C11" s="35"/>
      <c r="D11" s="35"/>
      <c r="E11" s="35"/>
      <c r="F11" s="35"/>
      <c r="G11" s="36"/>
    </row>
    <row r="12" spans="1:7" ht="30" customHeight="1">
      <c r="A12" s="34"/>
      <c r="B12" s="31" t="s">
        <v>154</v>
      </c>
      <c r="C12" s="37"/>
      <c r="D12" s="37"/>
      <c r="E12" s="37"/>
      <c r="F12" s="37"/>
      <c r="G12" s="38"/>
    </row>
    <row r="13" spans="1:7" ht="30" customHeight="1">
      <c r="A13" s="33"/>
      <c r="B13" s="47" t="s">
        <v>155</v>
      </c>
      <c r="C13" s="35"/>
      <c r="D13" s="35"/>
      <c r="E13" s="35"/>
      <c r="F13" s="35"/>
      <c r="G13" s="36"/>
    </row>
    <row r="14" spans="1:7" ht="30" customHeight="1">
      <c r="A14" s="34"/>
      <c r="B14" s="31" t="s">
        <v>156</v>
      </c>
      <c r="C14" s="37"/>
      <c r="D14" s="37"/>
      <c r="E14" s="37"/>
      <c r="F14" s="37"/>
      <c r="G14" s="38"/>
    </row>
    <row r="15" spans="1:7" ht="30" customHeight="1">
      <c r="A15" s="33"/>
      <c r="B15" s="47" t="s">
        <v>157</v>
      </c>
      <c r="C15" s="35"/>
      <c r="D15" s="35"/>
      <c r="E15" s="35"/>
      <c r="F15" s="35"/>
      <c r="G15" s="36"/>
    </row>
    <row r="16" spans="1:7" ht="30" customHeight="1">
      <c r="A16" s="34"/>
      <c r="B16" s="31" t="s">
        <v>158</v>
      </c>
      <c r="C16" s="37"/>
      <c r="D16" s="37"/>
      <c r="E16" s="37"/>
      <c r="F16" s="37"/>
      <c r="G16" s="38"/>
    </row>
    <row r="17" spans="1:7" ht="30" customHeight="1">
      <c r="A17" s="33"/>
      <c r="B17" s="33" t="s">
        <v>159</v>
      </c>
      <c r="C17" s="35"/>
      <c r="D17" s="35"/>
      <c r="E17" s="35"/>
      <c r="F17" s="35"/>
      <c r="G17" s="36"/>
    </row>
    <row r="18" spans="1:7" ht="30" customHeight="1">
      <c r="A18" s="34"/>
      <c r="B18" s="34" t="s">
        <v>160</v>
      </c>
      <c r="C18" s="37"/>
      <c r="D18" s="37"/>
      <c r="E18" s="37"/>
      <c r="F18" s="37"/>
      <c r="G18" s="38"/>
    </row>
    <row r="19" spans="1:7" ht="30" customHeight="1">
      <c r="A19" s="33"/>
      <c r="B19" s="33" t="s">
        <v>161</v>
      </c>
      <c r="C19" s="35"/>
      <c r="D19" s="35"/>
      <c r="E19" s="35"/>
      <c r="F19" s="35"/>
      <c r="G19" s="36"/>
    </row>
    <row r="20" spans="1:7" ht="30" customHeight="1">
      <c r="A20" s="31"/>
      <c r="B20" s="31" t="s">
        <v>53</v>
      </c>
      <c r="C20" s="37"/>
      <c r="D20" s="37"/>
      <c r="E20" s="37"/>
      <c r="F20" s="37"/>
      <c r="G20" s="38"/>
    </row>
    <row r="21" spans="1:7" ht="30" customHeight="1">
      <c r="A21" s="33"/>
      <c r="B21" s="33" t="s">
        <v>162</v>
      </c>
      <c r="C21" s="35"/>
      <c r="D21" s="35"/>
      <c r="E21" s="35"/>
      <c r="F21" s="35"/>
      <c r="G21" s="36"/>
    </row>
    <row r="22" spans="1:7" ht="30" customHeight="1">
      <c r="A22" s="31"/>
      <c r="B22" s="31" t="s">
        <v>67</v>
      </c>
      <c r="C22" s="37"/>
      <c r="D22" s="37"/>
      <c r="E22" s="37"/>
      <c r="F22" s="37"/>
      <c r="G22" s="38"/>
    </row>
    <row r="23" spans="1:7" ht="30" customHeight="1">
      <c r="A23" s="29"/>
      <c r="B23" s="29" t="s">
        <v>164</v>
      </c>
      <c r="C23" s="35"/>
      <c r="D23" s="35"/>
      <c r="E23" s="35"/>
      <c r="F23" s="35"/>
      <c r="G23" s="36"/>
    </row>
    <row r="24" spans="1:7" ht="30" customHeight="1">
      <c r="A24" s="30"/>
      <c r="B24" s="30" t="s">
        <v>68</v>
      </c>
      <c r="C24" s="37"/>
      <c r="D24" s="37"/>
      <c r="E24" s="37"/>
      <c r="F24" s="37"/>
      <c r="G24" s="38"/>
    </row>
    <row r="25" spans="1:7" ht="30" customHeight="1">
      <c r="A25" s="29"/>
      <c r="B25" s="29" t="s">
        <v>129</v>
      </c>
      <c r="C25" s="35"/>
      <c r="D25" s="35"/>
      <c r="E25" s="35"/>
      <c r="F25" s="35"/>
      <c r="G25" s="36"/>
    </row>
    <row r="26" spans="1:7" ht="30" customHeight="1">
      <c r="A26" s="30"/>
      <c r="B26" s="30" t="s">
        <v>69</v>
      </c>
      <c r="C26" s="37"/>
      <c r="D26" s="37"/>
      <c r="E26" s="37"/>
      <c r="F26" s="37"/>
      <c r="G26" s="38"/>
    </row>
    <row r="27" spans="1:7" ht="30" customHeight="1">
      <c r="A27" s="29"/>
      <c r="B27" s="29" t="s">
        <v>58</v>
      </c>
      <c r="C27" s="35"/>
      <c r="D27" s="35"/>
      <c r="E27" s="35"/>
      <c r="F27" s="35"/>
      <c r="G27" s="36"/>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2.75">
      <c r="A48" s="28"/>
      <c r="B48" s="28"/>
      <c r="C48" s="39"/>
      <c r="D48" s="39"/>
      <c r="E48" s="39"/>
      <c r="F48" s="39"/>
      <c r="G48" s="43"/>
    </row>
    <row r="49" spans="1:7" ht="12.75">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3:7" ht="12.75">
      <c r="C53" s="39"/>
      <c r="D53" s="39"/>
      <c r="E53" s="39"/>
      <c r="F53" s="39"/>
      <c r="G53" s="40"/>
    </row>
    <row r="54" spans="3:7" ht="12.75">
      <c r="C54" s="39"/>
      <c r="D54" s="39"/>
      <c r="E54" s="39"/>
      <c r="F54" s="39"/>
      <c r="G54" s="40"/>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horizontalCentered="1" verticalCentered="1"/>
  <pageMargins left="0.35433070866141736" right="0.35433070866141736" top="0.7480314960629921" bottom="0.7480314960629921" header="0.2362204724409449" footer="0.236220472440944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00"/>
  <sheetViews>
    <sheetView zoomScalePageLayoutView="0" workbookViewId="0" topLeftCell="A1">
      <pane ySplit="6" topLeftCell="A7" activePane="bottomLeft" state="frozen"/>
      <selection pane="topLeft" activeCell="E8" sqref="E8:E12"/>
      <selection pane="bottomLeft" activeCell="C7" sqref="C7:C21"/>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7" s="12" customFormat="1" ht="39.75" customHeight="1">
      <c r="A1" s="24"/>
      <c r="B1" s="24" t="s">
        <v>59</v>
      </c>
      <c r="C1" s="11"/>
      <c r="D1" s="11"/>
      <c r="E1" s="11"/>
      <c r="F1" s="11"/>
      <c r="G1" s="25"/>
    </row>
    <row r="2" ht="12.75" hidden="1"/>
    <row r="3" spans="5:7" ht="12.75" hidden="1">
      <c r="E3" s="8">
        <f>COUNTA(B7:B100)*'Basis-Informationen'!$C$4</f>
        <v>75</v>
      </c>
      <c r="G3" s="13">
        <f>IF(E3=0,0,G4/E3)</f>
        <v>0</v>
      </c>
    </row>
    <row r="4" spans="3:7" ht="12.75" hidden="1">
      <c r="C4" s="8">
        <f>C5*'Basis-Informationen'!$C$2</f>
        <v>0</v>
      </c>
      <c r="D4" s="8">
        <f>D5*'Basis-Informationen'!$C$3</f>
        <v>0</v>
      </c>
      <c r="E4" s="8">
        <f>E5*'Basis-Informationen'!$C$4</f>
        <v>0</v>
      </c>
      <c r="G4" s="15">
        <f>SUM(C4:E4)</f>
        <v>0</v>
      </c>
    </row>
    <row r="5" spans="3:6" ht="12.75" hidden="1">
      <c r="C5" s="8">
        <f>COUNTA(C7:C120)</f>
        <v>0</v>
      </c>
      <c r="D5" s="8">
        <f>COUNTA(D7:D120)</f>
        <v>0</v>
      </c>
      <c r="E5" s="8">
        <f>COUNTA(E7:E120)</f>
        <v>0</v>
      </c>
      <c r="F5" s="8">
        <f>COUNTA(F7:F120)</f>
        <v>0</v>
      </c>
    </row>
    <row r="6" spans="1:11" s="19" customFormat="1" ht="24.75" customHeight="1">
      <c r="A6" s="44"/>
      <c r="B6" s="45" t="s">
        <v>65</v>
      </c>
      <c r="C6" s="16" t="s">
        <v>60</v>
      </c>
      <c r="D6" s="16" t="s">
        <v>62</v>
      </c>
      <c r="E6" s="16" t="s">
        <v>61</v>
      </c>
      <c r="F6" s="16" t="s">
        <v>66</v>
      </c>
      <c r="G6" s="17" t="s">
        <v>63</v>
      </c>
      <c r="H6" s="18"/>
      <c r="I6" s="18"/>
      <c r="J6" s="18"/>
      <c r="K6" s="18"/>
    </row>
    <row r="7" spans="1:7" ht="30" customHeight="1">
      <c r="A7" s="26"/>
      <c r="B7" s="26" t="s">
        <v>71</v>
      </c>
      <c r="C7" s="35"/>
      <c r="D7" s="35"/>
      <c r="E7" s="35"/>
      <c r="F7" s="35"/>
      <c r="G7" s="36"/>
    </row>
    <row r="8" spans="1:7" ht="30" customHeight="1">
      <c r="A8" s="27"/>
      <c r="B8" s="27" t="s">
        <v>72</v>
      </c>
      <c r="C8" s="35"/>
      <c r="D8" s="37"/>
      <c r="E8" s="37"/>
      <c r="F8" s="37"/>
      <c r="G8" s="38"/>
    </row>
    <row r="9" spans="1:7" ht="30" customHeight="1">
      <c r="A9" s="32"/>
      <c r="B9" s="46" t="s">
        <v>74</v>
      </c>
      <c r="C9" s="35"/>
      <c r="D9" s="35"/>
      <c r="E9" s="35"/>
      <c r="F9" s="35"/>
      <c r="G9" s="36"/>
    </row>
    <row r="10" spans="1:7" ht="30" customHeight="1">
      <c r="A10" s="27"/>
      <c r="B10" s="27" t="s">
        <v>73</v>
      </c>
      <c r="C10" s="35"/>
      <c r="D10" s="37"/>
      <c r="E10" s="37"/>
      <c r="F10" s="37"/>
      <c r="G10" s="38"/>
    </row>
    <row r="11" spans="1:7" ht="30" customHeight="1">
      <c r="A11" s="32"/>
      <c r="B11" s="46" t="s">
        <v>75</v>
      </c>
      <c r="C11" s="35"/>
      <c r="D11" s="35"/>
      <c r="E11" s="35"/>
      <c r="F11" s="35"/>
      <c r="G11" s="36"/>
    </row>
    <row r="12" spans="1:7" ht="30" customHeight="1">
      <c r="A12" s="27"/>
      <c r="B12" s="27" t="s">
        <v>97</v>
      </c>
      <c r="C12" s="35"/>
      <c r="D12" s="37"/>
      <c r="E12" s="37"/>
      <c r="F12" s="37"/>
      <c r="G12" s="38"/>
    </row>
    <row r="13" spans="1:7" ht="30" customHeight="1">
      <c r="A13" s="32"/>
      <c r="B13" s="46" t="s">
        <v>99</v>
      </c>
      <c r="C13" s="35"/>
      <c r="D13" s="35"/>
      <c r="E13" s="35"/>
      <c r="F13" s="35"/>
      <c r="G13" s="36"/>
    </row>
    <row r="14" spans="1:7" ht="30" customHeight="1">
      <c r="A14" s="27"/>
      <c r="B14" s="27" t="s">
        <v>98</v>
      </c>
      <c r="C14" s="35"/>
      <c r="D14" s="37"/>
      <c r="E14" s="37"/>
      <c r="F14" s="37"/>
      <c r="G14" s="38"/>
    </row>
    <row r="15" spans="1:7" ht="30" customHeight="1">
      <c r="A15" s="32"/>
      <c r="B15" s="46" t="s">
        <v>99</v>
      </c>
      <c r="C15" s="35"/>
      <c r="D15" s="35"/>
      <c r="E15" s="35"/>
      <c r="F15" s="35"/>
      <c r="G15" s="36"/>
    </row>
    <row r="16" spans="1:7" ht="30" customHeight="1">
      <c r="A16" s="27"/>
      <c r="B16" s="27" t="s">
        <v>100</v>
      </c>
      <c r="C16" s="35"/>
      <c r="D16" s="37"/>
      <c r="E16" s="37"/>
      <c r="F16" s="37"/>
      <c r="G16" s="38"/>
    </row>
    <row r="17" spans="1:7" ht="30" customHeight="1">
      <c r="A17" s="32"/>
      <c r="B17" s="32" t="s">
        <v>105</v>
      </c>
      <c r="C17" s="35"/>
      <c r="D17" s="35"/>
      <c r="E17" s="35"/>
      <c r="F17" s="35"/>
      <c r="G17" s="36"/>
    </row>
    <row r="18" spans="1:7" ht="30" customHeight="1">
      <c r="A18" s="27"/>
      <c r="B18" s="27" t="s">
        <v>32</v>
      </c>
      <c r="C18" s="35"/>
      <c r="D18" s="37"/>
      <c r="E18" s="37"/>
      <c r="F18" s="37"/>
      <c r="G18" s="38"/>
    </row>
    <row r="19" spans="1:7" ht="30" customHeight="1">
      <c r="A19" s="26"/>
      <c r="B19" s="26" t="s">
        <v>0</v>
      </c>
      <c r="C19" s="35"/>
      <c r="D19" s="35"/>
      <c r="E19" s="35"/>
      <c r="F19" s="35"/>
      <c r="G19" s="36"/>
    </row>
    <row r="20" spans="1:7" ht="30" customHeight="1">
      <c r="A20" s="27"/>
      <c r="B20" s="27" t="s">
        <v>103</v>
      </c>
      <c r="C20" s="35"/>
      <c r="D20" s="37"/>
      <c r="E20" s="37"/>
      <c r="F20" s="37"/>
      <c r="G20" s="38"/>
    </row>
    <row r="21" spans="1:7" ht="30" customHeight="1">
      <c r="A21" s="26"/>
      <c r="B21" s="26" t="s">
        <v>163</v>
      </c>
      <c r="C21" s="35"/>
      <c r="D21" s="35"/>
      <c r="E21" s="35"/>
      <c r="F21" s="35"/>
      <c r="G21" s="36"/>
    </row>
    <row r="22" spans="1:7" ht="30" customHeight="1">
      <c r="A22" s="28"/>
      <c r="B22" s="28"/>
      <c r="C22" s="39"/>
      <c r="D22" s="39"/>
      <c r="E22" s="39"/>
      <c r="F22" s="39"/>
      <c r="G22" s="43"/>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7" activePane="bottomLeft" state="frozen"/>
      <selection pane="topLeft" activeCell="E8" sqref="E8:E12"/>
      <selection pane="bottomLeft" activeCell="A1" sqref="A1"/>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11" s="12" customFormat="1" ht="39.75" customHeight="1">
      <c r="A1" s="24"/>
      <c r="B1" s="24" t="s">
        <v>84</v>
      </c>
      <c r="C1" s="11"/>
      <c r="D1" s="11"/>
      <c r="E1" s="11"/>
      <c r="F1" s="11"/>
      <c r="G1" s="25"/>
      <c r="H1" s="22"/>
      <c r="I1" s="22"/>
      <c r="J1" s="22"/>
      <c r="K1" s="22"/>
    </row>
    <row r="2" ht="12.75" hidden="1"/>
    <row r="3" spans="5:7" ht="12.75" hidden="1">
      <c r="E3" s="8">
        <f>COUNTA(B7:B100)*'Basis-Informationen'!$C$4</f>
        <v>50</v>
      </c>
      <c r="G3" s="13">
        <f>IF(E3=0,0,G4/E3)</f>
        <v>0</v>
      </c>
    </row>
    <row r="4" spans="3:7" ht="12.75" hidden="1">
      <c r="C4" s="8">
        <f>C5*'Basis-Informationen'!$C$2</f>
        <v>0</v>
      </c>
      <c r="D4" s="8">
        <f>D5*'Basis-Informationen'!$C$3</f>
        <v>0</v>
      </c>
      <c r="E4" s="8">
        <f>E5*'Basis-Informationen'!$C$4</f>
        <v>0</v>
      </c>
      <c r="G4" s="15">
        <f>SUM(C4:E4)</f>
        <v>0</v>
      </c>
    </row>
    <row r="5" spans="3:6" ht="12.75" hidden="1">
      <c r="C5" s="8">
        <f>COUNTA(C7:C204)</f>
        <v>0</v>
      </c>
      <c r="D5" s="8">
        <f>COUNTA(D7:D204)</f>
        <v>0</v>
      </c>
      <c r="E5" s="8">
        <f>COUNTA(E7:E204)</f>
        <v>0</v>
      </c>
      <c r="F5" s="8">
        <f>COUNTA(F7:F204)</f>
        <v>0</v>
      </c>
    </row>
    <row r="6" spans="1:12" s="19" customFormat="1" ht="24.75" customHeight="1">
      <c r="A6" s="44"/>
      <c r="B6" s="45" t="s">
        <v>65</v>
      </c>
      <c r="C6" s="16" t="s">
        <v>60</v>
      </c>
      <c r="D6" s="16" t="s">
        <v>62</v>
      </c>
      <c r="E6" s="16" t="s">
        <v>61</v>
      </c>
      <c r="F6" s="16" t="s">
        <v>66</v>
      </c>
      <c r="G6" s="17" t="s">
        <v>63</v>
      </c>
      <c r="H6" s="18"/>
      <c r="I6" s="18"/>
      <c r="J6" s="18"/>
      <c r="K6" s="18"/>
      <c r="L6" s="18"/>
    </row>
    <row r="7" spans="1:7" ht="30" customHeight="1">
      <c r="A7" s="26"/>
      <c r="B7" s="26" t="s">
        <v>85</v>
      </c>
      <c r="C7" s="35"/>
      <c r="D7" s="35"/>
      <c r="E7" s="35"/>
      <c r="F7" s="35"/>
      <c r="G7" s="36"/>
    </row>
    <row r="8" spans="1:7" ht="30" customHeight="1">
      <c r="A8" s="27"/>
      <c r="B8" s="27" t="s">
        <v>33</v>
      </c>
      <c r="C8" s="37"/>
      <c r="D8" s="37"/>
      <c r="E8" s="37"/>
      <c r="F8" s="37"/>
      <c r="G8" s="38"/>
    </row>
    <row r="9" spans="1:7" ht="30" customHeight="1">
      <c r="A9" s="26"/>
      <c r="B9" s="26" t="s">
        <v>127</v>
      </c>
      <c r="C9" s="35"/>
      <c r="D9" s="35"/>
      <c r="E9" s="35"/>
      <c r="F9" s="35"/>
      <c r="G9" s="36"/>
    </row>
    <row r="10" spans="1:7" ht="30" customHeight="1">
      <c r="A10" s="27"/>
      <c r="B10" s="27" t="s">
        <v>86</v>
      </c>
      <c r="C10" s="37"/>
      <c r="D10" s="37"/>
      <c r="E10" s="37"/>
      <c r="F10" s="37"/>
      <c r="G10" s="38"/>
    </row>
    <row r="11" spans="1:7" ht="30" customHeight="1">
      <c r="A11" s="26"/>
      <c r="B11" s="26" t="s">
        <v>87</v>
      </c>
      <c r="C11" s="35"/>
      <c r="D11" s="35"/>
      <c r="E11" s="35"/>
      <c r="F11" s="35"/>
      <c r="G11" s="36"/>
    </row>
    <row r="12" spans="1:7" ht="30" customHeight="1">
      <c r="A12" s="27"/>
      <c r="B12" s="27" t="s">
        <v>1</v>
      </c>
      <c r="C12" s="37"/>
      <c r="D12" s="37"/>
      <c r="E12" s="37"/>
      <c r="F12" s="37"/>
      <c r="G12" s="38"/>
    </row>
    <row r="13" spans="1:7" ht="30" customHeight="1">
      <c r="A13" s="26"/>
      <c r="B13" s="26" t="s">
        <v>88</v>
      </c>
      <c r="C13" s="35"/>
      <c r="D13" s="35"/>
      <c r="E13" s="35"/>
      <c r="F13" s="35"/>
      <c r="G13" s="36"/>
    </row>
    <row r="14" spans="1:7" ht="30" customHeight="1">
      <c r="A14" s="27"/>
      <c r="B14" s="27" t="s">
        <v>89</v>
      </c>
      <c r="C14" s="37"/>
      <c r="D14" s="37"/>
      <c r="E14" s="37"/>
      <c r="F14" s="37"/>
      <c r="G14" s="38"/>
    </row>
    <row r="15" spans="1:7" ht="30" customHeight="1">
      <c r="A15" s="26"/>
      <c r="B15" s="26" t="s">
        <v>90</v>
      </c>
      <c r="C15" s="35"/>
      <c r="D15" s="35"/>
      <c r="E15" s="35"/>
      <c r="F15" s="35"/>
      <c r="G15" s="36"/>
    </row>
    <row r="16" spans="1:7" ht="30" customHeight="1">
      <c r="A16" s="27"/>
      <c r="B16" s="27" t="s">
        <v>91</v>
      </c>
      <c r="C16" s="37"/>
      <c r="D16" s="37"/>
      <c r="E16" s="37"/>
      <c r="F16" s="37"/>
      <c r="G16" s="38"/>
    </row>
    <row r="17" spans="1:7" ht="30" customHeight="1">
      <c r="A17" s="28"/>
      <c r="B17" s="28"/>
      <c r="C17" s="39"/>
      <c r="D17" s="39"/>
      <c r="E17" s="39"/>
      <c r="F17" s="39"/>
      <c r="G17" s="43"/>
    </row>
    <row r="18" spans="1:7" ht="30" customHeight="1">
      <c r="A18" s="28"/>
      <c r="B18" s="28"/>
      <c r="C18" s="39"/>
      <c r="D18" s="39"/>
      <c r="E18" s="39"/>
      <c r="F18" s="39"/>
      <c r="G18" s="43"/>
    </row>
    <row r="19" spans="1:7" ht="30" customHeight="1">
      <c r="A19" s="28"/>
      <c r="B19" s="28"/>
      <c r="C19" s="39"/>
      <c r="D19" s="39"/>
      <c r="E19" s="39"/>
      <c r="F19" s="39"/>
      <c r="G19" s="43"/>
    </row>
    <row r="20" spans="1:7" ht="30" customHeight="1">
      <c r="A20" s="28"/>
      <c r="B20" s="28"/>
      <c r="C20" s="39"/>
      <c r="D20" s="39"/>
      <c r="E20" s="39"/>
      <c r="F20" s="39"/>
      <c r="G20" s="43"/>
    </row>
    <row r="21" spans="1:7" ht="30" customHeight="1">
      <c r="A21" s="28"/>
      <c r="B21" s="28"/>
      <c r="C21" s="39"/>
      <c r="D21" s="39"/>
      <c r="E21" s="39"/>
      <c r="F21" s="39"/>
      <c r="G21" s="43"/>
    </row>
    <row r="22" spans="1:7" ht="30" customHeight="1">
      <c r="A22" s="28"/>
      <c r="B22" s="28"/>
      <c r="C22" s="39"/>
      <c r="D22" s="39"/>
      <c r="E22" s="39"/>
      <c r="F22" s="39"/>
      <c r="G22" s="43"/>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00"/>
  <sheetViews>
    <sheetView zoomScalePageLayoutView="0" workbookViewId="0" topLeftCell="A1">
      <pane ySplit="6" topLeftCell="A7" activePane="bottomLeft" state="frozen"/>
      <selection pane="topLeft" activeCell="E8" sqref="E8:E12"/>
      <selection pane="bottomLeft" activeCell="E8" sqref="E8:E13"/>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11" s="12" customFormat="1" ht="39.75" customHeight="1">
      <c r="A1" s="24"/>
      <c r="B1" s="24" t="s">
        <v>92</v>
      </c>
      <c r="C1" s="11"/>
      <c r="D1" s="11"/>
      <c r="E1" s="11"/>
      <c r="F1" s="11"/>
      <c r="G1" s="25"/>
      <c r="H1" s="22"/>
      <c r="I1" s="22"/>
      <c r="J1" s="22"/>
      <c r="K1" s="22"/>
    </row>
    <row r="2" ht="12.75" hidden="1"/>
    <row r="3" spans="5:7" ht="12.75" hidden="1">
      <c r="E3" s="8">
        <f>COUNTA(B7:B100)*'Basis-Informationen'!$C$4</f>
        <v>55</v>
      </c>
      <c r="G3" s="13">
        <f>IF(E3=0,0,G4/E3)</f>
        <v>0</v>
      </c>
    </row>
    <row r="4" spans="3:7" ht="12.75" hidden="1">
      <c r="C4" s="8">
        <f>C5*'Basis-Informationen'!$C$2</f>
        <v>0</v>
      </c>
      <c r="D4" s="8">
        <f>D5*'Basis-Informationen'!$C$3</f>
        <v>0</v>
      </c>
      <c r="E4" s="8">
        <f>E5*'Basis-Informationen'!$C$4</f>
        <v>0</v>
      </c>
      <c r="G4" s="15">
        <f>SUM(C4:E4)</f>
        <v>0</v>
      </c>
    </row>
    <row r="5" spans="3:6" ht="12.75" hidden="1">
      <c r="C5" s="8">
        <f>COUNTA(C7:C199)</f>
        <v>0</v>
      </c>
      <c r="D5" s="8">
        <f>COUNTA(D7:D199)</f>
        <v>0</v>
      </c>
      <c r="E5" s="8">
        <f>COUNTA(E7:E199)</f>
        <v>0</v>
      </c>
      <c r="F5" s="8">
        <f>COUNTA(F7:F199)</f>
        <v>0</v>
      </c>
    </row>
    <row r="6" spans="1:13" s="19" customFormat="1" ht="24.75" customHeight="1">
      <c r="A6" s="44"/>
      <c r="B6" s="45" t="s">
        <v>65</v>
      </c>
      <c r="C6" s="16" t="s">
        <v>60</v>
      </c>
      <c r="D6" s="16" t="s">
        <v>62</v>
      </c>
      <c r="E6" s="16" t="s">
        <v>61</v>
      </c>
      <c r="F6" s="16" t="s">
        <v>66</v>
      </c>
      <c r="G6" s="17" t="s">
        <v>63</v>
      </c>
      <c r="H6" s="18"/>
      <c r="I6" s="18"/>
      <c r="J6" s="18"/>
      <c r="K6" s="18"/>
      <c r="L6" s="18"/>
      <c r="M6" s="18"/>
    </row>
    <row r="7" spans="1:7" ht="30" customHeight="1">
      <c r="A7" s="26"/>
      <c r="B7" s="26" t="s">
        <v>93</v>
      </c>
      <c r="C7" s="35"/>
      <c r="D7" s="35"/>
      <c r="E7" s="35"/>
      <c r="F7" s="35"/>
      <c r="G7" s="36"/>
    </row>
    <row r="8" spans="1:7" ht="30" customHeight="1">
      <c r="A8" s="27"/>
      <c r="B8" s="27" t="s">
        <v>106</v>
      </c>
      <c r="C8" s="37"/>
      <c r="D8" s="37"/>
      <c r="E8" s="37"/>
      <c r="F8" s="37"/>
      <c r="G8" s="38"/>
    </row>
    <row r="9" spans="1:7" ht="30" customHeight="1">
      <c r="A9" s="26"/>
      <c r="B9" s="26" t="s">
        <v>94</v>
      </c>
      <c r="C9" s="35"/>
      <c r="D9" s="35"/>
      <c r="E9" s="35"/>
      <c r="F9" s="35"/>
      <c r="G9" s="36"/>
    </row>
    <row r="10" spans="1:7" ht="30" customHeight="1">
      <c r="A10" s="27"/>
      <c r="B10" s="27" t="s">
        <v>95</v>
      </c>
      <c r="C10" s="37"/>
      <c r="D10" s="37"/>
      <c r="E10" s="37"/>
      <c r="F10" s="37"/>
      <c r="G10" s="38"/>
    </row>
    <row r="11" spans="1:7" ht="30" customHeight="1">
      <c r="A11" s="26"/>
      <c r="B11" s="26" t="s">
        <v>96</v>
      </c>
      <c r="C11" s="35"/>
      <c r="D11" s="35"/>
      <c r="E11" s="35"/>
      <c r="F11" s="35"/>
      <c r="G11" s="36"/>
    </row>
    <row r="12" spans="1:7" ht="30" customHeight="1">
      <c r="A12" s="27"/>
      <c r="B12" s="27" t="s">
        <v>47</v>
      </c>
      <c r="C12" s="37"/>
      <c r="D12" s="37"/>
      <c r="E12" s="37"/>
      <c r="F12" s="37"/>
      <c r="G12" s="38"/>
    </row>
    <row r="13" spans="1:7" ht="30" customHeight="1">
      <c r="A13" s="26"/>
      <c r="B13" s="26" t="s">
        <v>104</v>
      </c>
      <c r="C13" s="35"/>
      <c r="D13" s="35"/>
      <c r="E13" s="35"/>
      <c r="F13" s="35"/>
      <c r="G13" s="36"/>
    </row>
    <row r="14" spans="1:7" ht="30" customHeight="1">
      <c r="A14" s="27"/>
      <c r="B14" s="27" t="s">
        <v>57</v>
      </c>
      <c r="C14" s="37"/>
      <c r="D14" s="37"/>
      <c r="E14" s="37"/>
      <c r="F14" s="37"/>
      <c r="G14" s="38"/>
    </row>
    <row r="15" spans="1:7" ht="30" customHeight="1">
      <c r="A15" s="26"/>
      <c r="B15" s="26" t="s">
        <v>110</v>
      </c>
      <c r="C15" s="35"/>
      <c r="D15" s="35"/>
      <c r="E15" s="35"/>
      <c r="F15" s="35"/>
      <c r="G15" s="36"/>
    </row>
    <row r="16" spans="1:7" ht="30" customHeight="1">
      <c r="A16" s="27"/>
      <c r="B16" s="27" t="s">
        <v>111</v>
      </c>
      <c r="C16" s="37"/>
      <c r="D16" s="37"/>
      <c r="E16" s="37"/>
      <c r="F16" s="37"/>
      <c r="G16" s="38"/>
    </row>
    <row r="17" spans="1:7" ht="30" customHeight="1">
      <c r="A17" s="26"/>
      <c r="B17" s="26" t="s">
        <v>112</v>
      </c>
      <c r="C17" s="35"/>
      <c r="D17" s="35"/>
      <c r="E17" s="35"/>
      <c r="F17" s="35"/>
      <c r="G17" s="36"/>
    </row>
    <row r="18" spans="1:7" ht="30" customHeight="1">
      <c r="A18" s="28"/>
      <c r="B18" s="28"/>
      <c r="C18" s="39"/>
      <c r="D18" s="39"/>
      <c r="E18" s="39"/>
      <c r="F18" s="39"/>
      <c r="G18" s="43"/>
    </row>
    <row r="19" spans="1:7" ht="30" customHeight="1">
      <c r="A19" s="28"/>
      <c r="B19" s="28"/>
      <c r="C19" s="39"/>
      <c r="D19" s="39"/>
      <c r="E19" s="39"/>
      <c r="F19" s="39"/>
      <c r="G19" s="43"/>
    </row>
    <row r="20" spans="1:7" ht="30" customHeight="1">
      <c r="A20" s="28"/>
      <c r="B20" s="28"/>
      <c r="C20" s="39"/>
      <c r="D20" s="39"/>
      <c r="E20" s="39"/>
      <c r="F20" s="39"/>
      <c r="G20" s="43"/>
    </row>
    <row r="21" spans="1:7" ht="30" customHeight="1">
      <c r="A21" s="28"/>
      <c r="B21" s="28"/>
      <c r="C21" s="39"/>
      <c r="D21" s="39"/>
      <c r="E21" s="39"/>
      <c r="F21" s="39"/>
      <c r="G21" s="43"/>
    </row>
    <row r="22" spans="1:7" ht="30" customHeight="1">
      <c r="A22" s="28"/>
      <c r="B22" s="28"/>
      <c r="C22" s="39"/>
      <c r="D22" s="39"/>
      <c r="E22" s="39"/>
      <c r="F22" s="39"/>
      <c r="G22" s="43"/>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100"/>
  <sheetViews>
    <sheetView zoomScalePageLayoutView="0" workbookViewId="0" topLeftCell="A1">
      <pane ySplit="6" topLeftCell="A7" activePane="bottomLeft" state="frozen"/>
      <selection pane="topLeft" activeCell="E8" sqref="E8:E12"/>
      <selection pane="bottomLeft" activeCell="G12" sqref="G12"/>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11" s="12" customFormat="1" ht="39.75" customHeight="1">
      <c r="A1" s="24"/>
      <c r="B1" s="24" t="s">
        <v>113</v>
      </c>
      <c r="C1" s="11"/>
      <c r="D1" s="11"/>
      <c r="E1" s="11"/>
      <c r="F1" s="11"/>
      <c r="G1" s="25"/>
      <c r="H1" s="22"/>
      <c r="I1" s="22"/>
      <c r="J1" s="22"/>
      <c r="K1" s="22"/>
    </row>
    <row r="2" ht="12.75" hidden="1"/>
    <row r="3" spans="5:7" ht="12.75" hidden="1">
      <c r="E3" s="8">
        <f>COUNTA(B7:B100)*'Basis-Informationen'!$C$4</f>
        <v>45</v>
      </c>
      <c r="G3" s="13">
        <f>IF(E3=0,0,G4/E3)</f>
        <v>0</v>
      </c>
    </row>
    <row r="4" spans="3:7" ht="12.75" hidden="1">
      <c r="C4" s="8">
        <f>C5*'Basis-Informationen'!$C$2</f>
        <v>0</v>
      </c>
      <c r="D4" s="8">
        <f>D5*'Basis-Informationen'!$C$3</f>
        <v>0</v>
      </c>
      <c r="E4" s="8">
        <f>E5*'Basis-Informationen'!$C$4</f>
        <v>0</v>
      </c>
      <c r="G4" s="15">
        <f>SUM(C4:E4)</f>
        <v>0</v>
      </c>
    </row>
    <row r="5" spans="3:6" ht="12.75" hidden="1">
      <c r="C5" s="8">
        <f>COUNTA(C7:C197)</f>
        <v>0</v>
      </c>
      <c r="D5" s="8">
        <f>COUNTA(D7:D197)</f>
        <v>0</v>
      </c>
      <c r="E5" s="8">
        <f>COUNTA(E7:E197)</f>
        <v>0</v>
      </c>
      <c r="F5" s="8">
        <f>COUNTA(F7:F197)</f>
        <v>0</v>
      </c>
    </row>
    <row r="6" spans="1:14" s="19" customFormat="1" ht="24.75" customHeight="1">
      <c r="A6" s="44"/>
      <c r="B6" s="45" t="s">
        <v>65</v>
      </c>
      <c r="C6" s="16" t="s">
        <v>60</v>
      </c>
      <c r="D6" s="16" t="s">
        <v>62</v>
      </c>
      <c r="E6" s="16" t="s">
        <v>61</v>
      </c>
      <c r="F6" s="16" t="s">
        <v>66</v>
      </c>
      <c r="G6" s="17" t="s">
        <v>63</v>
      </c>
      <c r="H6" s="18"/>
      <c r="I6" s="18"/>
      <c r="J6" s="18"/>
      <c r="K6" s="18"/>
      <c r="L6" s="18"/>
      <c r="M6" s="18"/>
      <c r="N6" s="18"/>
    </row>
    <row r="7" spans="1:7" ht="30" customHeight="1">
      <c r="A7" s="26"/>
      <c r="B7" s="26" t="s">
        <v>114</v>
      </c>
      <c r="C7" s="35"/>
      <c r="D7" s="35"/>
      <c r="E7" s="35"/>
      <c r="F7" s="35"/>
      <c r="G7" s="36"/>
    </row>
    <row r="8" spans="1:7" ht="30" customHeight="1">
      <c r="A8" s="27"/>
      <c r="B8" s="27" t="s">
        <v>115</v>
      </c>
      <c r="C8" s="37"/>
      <c r="D8" s="37"/>
      <c r="E8" s="37"/>
      <c r="F8" s="37"/>
      <c r="G8" s="38"/>
    </row>
    <row r="9" spans="1:7" ht="30" customHeight="1">
      <c r="A9" s="26"/>
      <c r="B9" s="26" t="s">
        <v>116</v>
      </c>
      <c r="C9" s="35"/>
      <c r="D9" s="35"/>
      <c r="E9" s="35"/>
      <c r="F9" s="35"/>
      <c r="G9" s="36"/>
    </row>
    <row r="10" spans="1:7" ht="30" customHeight="1">
      <c r="A10" s="27"/>
      <c r="B10" s="27" t="s">
        <v>123</v>
      </c>
      <c r="C10" s="37"/>
      <c r="D10" s="37"/>
      <c r="E10" s="37"/>
      <c r="F10" s="37"/>
      <c r="G10" s="38"/>
    </row>
    <row r="11" spans="1:7" ht="30" customHeight="1">
      <c r="A11" s="26"/>
      <c r="B11" s="26" t="s">
        <v>117</v>
      </c>
      <c r="C11" s="35"/>
      <c r="D11" s="35"/>
      <c r="E11" s="35"/>
      <c r="F11" s="35"/>
      <c r="G11" s="36"/>
    </row>
    <row r="12" spans="1:7" ht="30" customHeight="1">
      <c r="A12" s="27"/>
      <c r="B12" s="27" t="s">
        <v>118</v>
      </c>
      <c r="C12" s="37"/>
      <c r="D12" s="37"/>
      <c r="E12" s="37"/>
      <c r="F12" s="37"/>
      <c r="G12" s="38"/>
    </row>
    <row r="13" spans="1:7" ht="30" customHeight="1">
      <c r="A13" s="26"/>
      <c r="B13" s="26" t="s">
        <v>119</v>
      </c>
      <c r="C13" s="35"/>
      <c r="D13" s="35"/>
      <c r="E13" s="35"/>
      <c r="F13" s="35"/>
      <c r="G13" s="36"/>
    </row>
    <row r="14" spans="1:7" ht="30" customHeight="1">
      <c r="A14" s="27"/>
      <c r="B14" s="27" t="s">
        <v>124</v>
      </c>
      <c r="C14" s="37"/>
      <c r="D14" s="37"/>
      <c r="E14" s="37"/>
      <c r="F14" s="37"/>
      <c r="G14" s="38"/>
    </row>
    <row r="15" spans="1:7" ht="30" customHeight="1">
      <c r="A15" s="26"/>
      <c r="B15" s="26" t="s">
        <v>120</v>
      </c>
      <c r="C15" s="35"/>
      <c r="D15" s="35"/>
      <c r="E15" s="35"/>
      <c r="F15" s="35"/>
      <c r="G15" s="36"/>
    </row>
    <row r="16" spans="1:7" ht="30" customHeight="1">
      <c r="A16" s="28"/>
      <c r="B16" s="28"/>
      <c r="C16" s="39"/>
      <c r="D16" s="39"/>
      <c r="E16" s="39"/>
      <c r="F16" s="39"/>
      <c r="G16" s="43"/>
    </row>
    <row r="17" spans="1:7" ht="30" customHeight="1">
      <c r="A17" s="28"/>
      <c r="B17" s="28"/>
      <c r="C17" s="39"/>
      <c r="D17" s="39"/>
      <c r="E17" s="39"/>
      <c r="F17" s="39"/>
      <c r="G17" s="43"/>
    </row>
    <row r="18" spans="1:7" ht="30" customHeight="1">
      <c r="A18" s="28"/>
      <c r="B18" s="28"/>
      <c r="C18" s="39"/>
      <c r="D18" s="39"/>
      <c r="E18" s="39"/>
      <c r="F18" s="39"/>
      <c r="G18" s="43"/>
    </row>
    <row r="19" spans="1:7" ht="30" customHeight="1">
      <c r="A19" s="28"/>
      <c r="B19" s="28"/>
      <c r="C19" s="39"/>
      <c r="D19" s="39"/>
      <c r="E19" s="39"/>
      <c r="F19" s="39"/>
      <c r="G19" s="43"/>
    </row>
    <row r="20" spans="1:7" ht="30" customHeight="1">
      <c r="A20" s="28"/>
      <c r="B20" s="28"/>
      <c r="C20" s="39"/>
      <c r="D20" s="39"/>
      <c r="E20" s="39"/>
      <c r="F20" s="39"/>
      <c r="G20" s="43"/>
    </row>
    <row r="21" spans="1:7" ht="30" customHeight="1">
      <c r="A21" s="28"/>
      <c r="B21" s="28"/>
      <c r="C21" s="39"/>
      <c r="D21" s="39"/>
      <c r="E21" s="39"/>
      <c r="F21" s="39"/>
      <c r="G21" s="43"/>
    </row>
    <row r="22" spans="1:7" ht="30" customHeight="1">
      <c r="A22" s="28"/>
      <c r="B22" s="28"/>
      <c r="C22" s="39"/>
      <c r="D22" s="39"/>
      <c r="E22" s="39"/>
      <c r="F22" s="39"/>
      <c r="G22" s="43"/>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100"/>
  <sheetViews>
    <sheetView zoomScalePageLayoutView="0" workbookViewId="0" topLeftCell="A1">
      <pane ySplit="6" topLeftCell="A7" activePane="bottomLeft" state="frozen"/>
      <selection pane="topLeft" activeCell="G24" sqref="G24"/>
      <selection pane="bottomLeft" activeCell="E8" sqref="E8:E12"/>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11" s="12" customFormat="1" ht="39.75" customHeight="1">
      <c r="A1" s="24"/>
      <c r="B1" s="24" t="s">
        <v>70</v>
      </c>
      <c r="C1" s="11"/>
      <c r="D1" s="11"/>
      <c r="E1" s="11"/>
      <c r="F1" s="11"/>
      <c r="G1" s="25"/>
      <c r="H1" s="22"/>
      <c r="I1" s="22"/>
      <c r="J1" s="22"/>
      <c r="K1" s="22"/>
    </row>
    <row r="2" ht="12.75" hidden="1"/>
    <row r="3" spans="5:7" ht="12.75" hidden="1">
      <c r="E3" s="8">
        <f>COUNTA(B7:B100)*'Basis-Informationen'!$C$4</f>
        <v>45</v>
      </c>
      <c r="G3" s="13">
        <f>IF(E3=0,0,G4/E3)</f>
        <v>0</v>
      </c>
    </row>
    <row r="4" spans="3:7" ht="12.75" hidden="1">
      <c r="C4" s="8">
        <f>C5*'Basis-Informationen'!$C$2</f>
        <v>0</v>
      </c>
      <c r="D4" s="8">
        <f>D5*'Basis-Informationen'!$C$3</f>
        <v>0</v>
      </c>
      <c r="E4" s="8">
        <f>E5*'Basis-Informationen'!$C$4</f>
        <v>0</v>
      </c>
      <c r="G4" s="15">
        <f>SUM(C4:E4)</f>
        <v>0</v>
      </c>
    </row>
    <row r="5" spans="3:6" ht="12.75" hidden="1">
      <c r="C5" s="8">
        <f>COUNTA(C7:C170)</f>
        <v>0</v>
      </c>
      <c r="D5" s="8">
        <f>COUNTA(D7:D170)</f>
        <v>0</v>
      </c>
      <c r="E5" s="8">
        <f>COUNTA(E7:E170)</f>
        <v>0</v>
      </c>
      <c r="F5" s="8">
        <f>COUNTA(F7:F170)</f>
        <v>0</v>
      </c>
    </row>
    <row r="6" spans="1:16" s="19" customFormat="1" ht="24.75" customHeight="1">
      <c r="A6" s="44"/>
      <c r="B6" s="45" t="s">
        <v>65</v>
      </c>
      <c r="C6" s="16" t="s">
        <v>60</v>
      </c>
      <c r="D6" s="16" t="s">
        <v>62</v>
      </c>
      <c r="E6" s="16" t="s">
        <v>61</v>
      </c>
      <c r="F6" s="16" t="s">
        <v>66</v>
      </c>
      <c r="G6" s="17" t="s">
        <v>63</v>
      </c>
      <c r="H6" s="18"/>
      <c r="I6" s="18"/>
      <c r="J6" s="18"/>
      <c r="K6" s="18"/>
      <c r="L6" s="18"/>
      <c r="M6" s="18"/>
      <c r="N6" s="18"/>
      <c r="O6" s="18"/>
      <c r="P6" s="18"/>
    </row>
    <row r="7" spans="1:7" ht="30" customHeight="1">
      <c r="A7" s="26"/>
      <c r="B7" s="26" t="s">
        <v>17</v>
      </c>
      <c r="C7" s="35"/>
      <c r="D7" s="35"/>
      <c r="E7" s="35"/>
      <c r="F7" s="35"/>
      <c r="G7" s="36"/>
    </row>
    <row r="8" spans="1:7" ht="30" customHeight="1">
      <c r="A8" s="27"/>
      <c r="B8" s="27" t="s">
        <v>121</v>
      </c>
      <c r="C8" s="37"/>
      <c r="D8" s="37"/>
      <c r="E8" s="37"/>
      <c r="F8" s="37"/>
      <c r="G8" s="38"/>
    </row>
    <row r="9" spans="1:7" ht="30" customHeight="1">
      <c r="A9" s="26"/>
      <c r="B9" s="26" t="s">
        <v>18</v>
      </c>
      <c r="C9" s="35"/>
      <c r="D9" s="35"/>
      <c r="E9" s="35"/>
      <c r="F9" s="35"/>
      <c r="G9" s="36"/>
    </row>
    <row r="10" spans="1:7" ht="30" customHeight="1">
      <c r="A10" s="27"/>
      <c r="B10" s="27" t="s">
        <v>125</v>
      </c>
      <c r="C10" s="37"/>
      <c r="D10" s="37"/>
      <c r="E10" s="37"/>
      <c r="F10" s="37"/>
      <c r="G10" s="38"/>
    </row>
    <row r="11" spans="1:7" ht="30" customHeight="1">
      <c r="A11" s="26"/>
      <c r="B11" s="26" t="s">
        <v>19</v>
      </c>
      <c r="C11" s="35"/>
      <c r="D11" s="35"/>
      <c r="E11" s="35"/>
      <c r="F11" s="35"/>
      <c r="G11" s="36"/>
    </row>
    <row r="12" spans="1:7" ht="30" customHeight="1">
      <c r="A12" s="27"/>
      <c r="B12" s="27" t="s">
        <v>108</v>
      </c>
      <c r="C12" s="37"/>
      <c r="D12" s="37"/>
      <c r="E12" s="37"/>
      <c r="F12" s="37"/>
      <c r="G12" s="38"/>
    </row>
    <row r="13" spans="1:7" ht="30" customHeight="1">
      <c r="A13" s="26"/>
      <c r="B13" s="26" t="s">
        <v>20</v>
      </c>
      <c r="C13" s="35"/>
      <c r="D13" s="35"/>
      <c r="E13" s="35"/>
      <c r="F13" s="35"/>
      <c r="G13" s="36"/>
    </row>
    <row r="14" spans="1:7" ht="30" customHeight="1">
      <c r="A14" s="27"/>
      <c r="B14" s="27" t="s">
        <v>21</v>
      </c>
      <c r="C14" s="37"/>
      <c r="D14" s="37"/>
      <c r="E14" s="37"/>
      <c r="F14" s="37"/>
      <c r="G14" s="38"/>
    </row>
    <row r="15" spans="1:7" ht="30" customHeight="1">
      <c r="A15" s="26"/>
      <c r="B15" s="26" t="s">
        <v>107</v>
      </c>
      <c r="C15" s="35"/>
      <c r="D15" s="35"/>
      <c r="E15" s="35"/>
      <c r="F15" s="35"/>
      <c r="G15" s="36"/>
    </row>
    <row r="16" spans="1:7" ht="30" customHeight="1">
      <c r="A16" s="28"/>
      <c r="B16" s="28"/>
      <c r="C16" s="39"/>
      <c r="D16" s="39"/>
      <c r="E16" s="39"/>
      <c r="F16" s="39"/>
      <c r="G16" s="43"/>
    </row>
    <row r="17" spans="1:7" ht="30" customHeight="1">
      <c r="A17" s="28"/>
      <c r="B17" s="28"/>
      <c r="C17" s="39"/>
      <c r="D17" s="39"/>
      <c r="E17" s="39"/>
      <c r="F17" s="39"/>
      <c r="G17" s="43"/>
    </row>
    <row r="18" spans="1:7" ht="30" customHeight="1">
      <c r="A18" s="28"/>
      <c r="B18" s="28"/>
      <c r="C18" s="39"/>
      <c r="D18" s="39"/>
      <c r="E18" s="39"/>
      <c r="F18" s="39"/>
      <c r="G18" s="43"/>
    </row>
    <row r="19" spans="1:7" ht="30" customHeight="1">
      <c r="A19" s="28"/>
      <c r="B19" s="28"/>
      <c r="C19" s="39"/>
      <c r="D19" s="39"/>
      <c r="E19" s="39"/>
      <c r="F19" s="39"/>
      <c r="G19" s="43"/>
    </row>
    <row r="20" spans="1:7" ht="30" customHeight="1">
      <c r="A20" s="28"/>
      <c r="B20" s="28"/>
      <c r="C20" s="39"/>
      <c r="D20" s="39"/>
      <c r="E20" s="39"/>
      <c r="F20" s="39"/>
      <c r="G20" s="43"/>
    </row>
    <row r="21" spans="1:7" ht="30" customHeight="1">
      <c r="A21" s="28"/>
      <c r="B21" s="28"/>
      <c r="C21" s="39"/>
      <c r="D21" s="39"/>
      <c r="E21" s="39"/>
      <c r="F21" s="39"/>
      <c r="G21" s="43"/>
    </row>
    <row r="22" spans="1:7" ht="30" customHeight="1">
      <c r="A22" s="28"/>
      <c r="B22" s="28"/>
      <c r="C22" s="39"/>
      <c r="D22" s="39"/>
      <c r="E22" s="39"/>
      <c r="F22" s="39"/>
      <c r="G22" s="43"/>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100"/>
  <sheetViews>
    <sheetView zoomScalePageLayoutView="0" workbookViewId="0" topLeftCell="A1">
      <pane ySplit="6" topLeftCell="A7" activePane="bottomLeft" state="frozen"/>
      <selection pane="topLeft" activeCell="E8" sqref="E8:E12"/>
      <selection pane="bottomLeft" activeCell="G13" sqref="G13"/>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13" s="12" customFormat="1" ht="39.75" customHeight="1">
      <c r="A1" s="24"/>
      <c r="B1" s="24" t="s">
        <v>76</v>
      </c>
      <c r="C1" s="11"/>
      <c r="D1" s="11"/>
      <c r="E1" s="11"/>
      <c r="F1" s="11"/>
      <c r="G1" s="25"/>
      <c r="H1" s="22"/>
      <c r="I1" s="22"/>
      <c r="J1" s="22"/>
      <c r="K1" s="22"/>
      <c r="L1" s="22"/>
      <c r="M1" s="22"/>
    </row>
    <row r="2" ht="12.75" hidden="1"/>
    <row r="3" spans="5:7" ht="12.75" hidden="1">
      <c r="E3" s="8">
        <f>COUNTA(B7:B100)*'Basis-Informationen'!$C$4</f>
        <v>55</v>
      </c>
      <c r="G3" s="13">
        <f>IF(E3=0,0,G4/E3)</f>
        <v>0</v>
      </c>
    </row>
    <row r="4" spans="3:7" ht="12.75" hidden="1">
      <c r="C4" s="8">
        <f>C5*'Basis-Informationen'!$C$2</f>
        <v>0</v>
      </c>
      <c r="D4" s="8">
        <f>D5*'Basis-Informationen'!$C$3</f>
        <v>0</v>
      </c>
      <c r="E4" s="8">
        <f>E5*'Basis-Informationen'!$C$4</f>
        <v>0</v>
      </c>
      <c r="G4" s="15">
        <f>SUM(C4:E4)</f>
        <v>0</v>
      </c>
    </row>
    <row r="5" spans="3:6" ht="12.75" hidden="1">
      <c r="C5" s="8">
        <f>COUNTA(C7:C193)</f>
        <v>0</v>
      </c>
      <c r="D5" s="8">
        <f>COUNTA(D7:D193)</f>
        <v>0</v>
      </c>
      <c r="E5" s="8">
        <f>COUNTA(E7:E193)</f>
        <v>0</v>
      </c>
      <c r="F5" s="8">
        <f>COUNTA(F7:F193)</f>
        <v>0</v>
      </c>
    </row>
    <row r="6" spans="1:13" s="19" customFormat="1" ht="24.75" customHeight="1">
      <c r="A6" s="44"/>
      <c r="B6" s="45" t="s">
        <v>65</v>
      </c>
      <c r="C6" s="16" t="s">
        <v>60</v>
      </c>
      <c r="D6" s="16" t="s">
        <v>62</v>
      </c>
      <c r="E6" s="16" t="s">
        <v>61</v>
      </c>
      <c r="F6" s="16" t="s">
        <v>66</v>
      </c>
      <c r="G6" s="17" t="s">
        <v>63</v>
      </c>
      <c r="H6" s="18"/>
      <c r="I6" s="18"/>
      <c r="J6" s="18"/>
      <c r="K6" s="18"/>
      <c r="L6" s="18"/>
      <c r="M6" s="18"/>
    </row>
    <row r="7" spans="1:7" ht="30" customHeight="1">
      <c r="A7" s="26"/>
      <c r="B7" s="26" t="s">
        <v>78</v>
      </c>
      <c r="C7" s="35"/>
      <c r="D7" s="35"/>
      <c r="E7" s="35"/>
      <c r="F7" s="35"/>
      <c r="G7" s="36"/>
    </row>
    <row r="8" spans="1:7" ht="30" customHeight="1">
      <c r="A8" s="27"/>
      <c r="B8" s="27" t="s">
        <v>79</v>
      </c>
      <c r="C8" s="37"/>
      <c r="D8" s="37"/>
      <c r="E8" s="37"/>
      <c r="F8" s="37"/>
      <c r="G8" s="38"/>
    </row>
    <row r="9" spans="1:7" ht="30" customHeight="1">
      <c r="A9" s="26"/>
      <c r="B9" s="26" t="s">
        <v>80</v>
      </c>
      <c r="C9" s="35"/>
      <c r="D9" s="35"/>
      <c r="E9" s="35"/>
      <c r="F9" s="35"/>
      <c r="G9" s="36"/>
    </row>
    <row r="10" spans="1:7" ht="30" customHeight="1">
      <c r="A10" s="27"/>
      <c r="B10" s="27" t="s">
        <v>81</v>
      </c>
      <c r="C10" s="37"/>
      <c r="D10" s="37"/>
      <c r="E10" s="37"/>
      <c r="F10" s="37"/>
      <c r="G10" s="38"/>
    </row>
    <row r="11" spans="1:7" ht="30" customHeight="1">
      <c r="A11" s="26"/>
      <c r="B11" s="26" t="s">
        <v>82</v>
      </c>
      <c r="C11" s="35"/>
      <c r="D11" s="35"/>
      <c r="E11" s="35"/>
      <c r="F11" s="35"/>
      <c r="G11" s="36"/>
    </row>
    <row r="12" spans="1:7" ht="30" customHeight="1">
      <c r="A12" s="27"/>
      <c r="B12" s="27" t="s">
        <v>83</v>
      </c>
      <c r="C12" s="37"/>
      <c r="D12" s="37"/>
      <c r="E12" s="37"/>
      <c r="F12" s="37"/>
      <c r="G12" s="38"/>
    </row>
    <row r="13" spans="1:7" ht="30" customHeight="1">
      <c r="A13" s="26"/>
      <c r="B13" s="26" t="s">
        <v>36</v>
      </c>
      <c r="C13" s="35"/>
      <c r="D13" s="35"/>
      <c r="E13" s="35"/>
      <c r="F13" s="35"/>
      <c r="G13" s="36"/>
    </row>
    <row r="14" spans="1:7" ht="30" customHeight="1">
      <c r="A14" s="27"/>
      <c r="B14" s="27" t="s">
        <v>39</v>
      </c>
      <c r="C14" s="37"/>
      <c r="D14" s="37"/>
      <c r="E14" s="37"/>
      <c r="F14" s="37"/>
      <c r="G14" s="38"/>
    </row>
    <row r="15" spans="1:7" ht="30" customHeight="1">
      <c r="A15" s="26"/>
      <c r="B15" s="26" t="s">
        <v>37</v>
      </c>
      <c r="C15" s="35"/>
      <c r="D15" s="35"/>
      <c r="E15" s="35"/>
      <c r="F15" s="35"/>
      <c r="G15" s="36"/>
    </row>
    <row r="16" spans="1:7" ht="30" customHeight="1">
      <c r="A16" s="27"/>
      <c r="B16" s="27" t="s">
        <v>38</v>
      </c>
      <c r="C16" s="37"/>
      <c r="D16" s="37"/>
      <c r="E16" s="37"/>
      <c r="F16" s="37"/>
      <c r="G16" s="38"/>
    </row>
    <row r="17" spans="1:7" ht="30" customHeight="1">
      <c r="A17" s="26"/>
      <c r="B17" s="26" t="s">
        <v>40</v>
      </c>
      <c r="C17" s="35"/>
      <c r="D17" s="35"/>
      <c r="E17" s="35"/>
      <c r="F17" s="35"/>
      <c r="G17" s="36"/>
    </row>
    <row r="18" spans="1:7" ht="30" customHeight="1">
      <c r="A18" s="28"/>
      <c r="B18" s="28"/>
      <c r="C18" s="39"/>
      <c r="D18" s="39"/>
      <c r="E18" s="39"/>
      <c r="F18" s="39"/>
      <c r="G18" s="43"/>
    </row>
    <row r="19" spans="1:7" ht="30" customHeight="1">
      <c r="A19" s="28"/>
      <c r="B19" s="28"/>
      <c r="C19" s="39"/>
      <c r="D19" s="39"/>
      <c r="E19" s="39"/>
      <c r="F19" s="39"/>
      <c r="G19" s="43"/>
    </row>
    <row r="20" spans="1:7" ht="30" customHeight="1">
      <c r="A20" s="28"/>
      <c r="B20" s="28"/>
      <c r="C20" s="39"/>
      <c r="D20" s="39"/>
      <c r="E20" s="39"/>
      <c r="F20" s="39"/>
      <c r="G20" s="43"/>
    </row>
    <row r="21" spans="1:7" ht="30" customHeight="1">
      <c r="A21" s="28"/>
      <c r="B21" s="28"/>
      <c r="C21" s="39"/>
      <c r="D21" s="39"/>
      <c r="E21" s="39"/>
      <c r="F21" s="39"/>
      <c r="G21" s="43"/>
    </row>
    <row r="22" spans="1:7" ht="30" customHeight="1">
      <c r="A22" s="28"/>
      <c r="B22" s="28"/>
      <c r="C22" s="39"/>
      <c r="D22" s="39"/>
      <c r="E22" s="39"/>
      <c r="F22" s="39"/>
      <c r="G22" s="43"/>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00"/>
  <sheetViews>
    <sheetView zoomScalePageLayoutView="0" workbookViewId="0" topLeftCell="A1">
      <pane ySplit="6" topLeftCell="A16" activePane="bottomLeft" state="frozen"/>
      <selection pane="topLeft" activeCell="E8" sqref="E8:E12"/>
      <selection pane="bottomLeft" activeCell="E8" sqref="E8:E12"/>
    </sheetView>
  </sheetViews>
  <sheetFormatPr defaultColWidth="9.00390625" defaultRowHeight="12.75"/>
  <cols>
    <col min="1" max="1" width="2.625" style="7" customWidth="1"/>
    <col min="2" max="2" width="70.625" style="7" customWidth="1"/>
    <col min="3" max="6" width="5.625" style="8" customWidth="1"/>
    <col min="7" max="7" width="42.375" style="7" customWidth="1"/>
    <col min="8" max="16384" width="11.00390625" style="14" customWidth="1"/>
  </cols>
  <sheetData>
    <row r="1" spans="1:7" s="12" customFormat="1" ht="39.75" customHeight="1">
      <c r="A1" s="24"/>
      <c r="B1" s="24" t="s">
        <v>41</v>
      </c>
      <c r="C1" s="11"/>
      <c r="D1" s="11"/>
      <c r="E1" s="11"/>
      <c r="F1" s="11"/>
      <c r="G1" s="25"/>
    </row>
    <row r="2" ht="12.75" hidden="1"/>
    <row r="3" spans="5:7" ht="12.75" hidden="1">
      <c r="E3" s="8">
        <f>COUNTA(B7:B100)*'Basis-Informationen'!$C$4</f>
        <v>80</v>
      </c>
      <c r="G3" s="13">
        <f>IF(E3=0,0,G4/E3)</f>
        <v>0</v>
      </c>
    </row>
    <row r="4" spans="3:7" ht="12.75" hidden="1">
      <c r="C4" s="8">
        <f>C5*'Basis-Informationen'!$C$2</f>
        <v>0</v>
      </c>
      <c r="D4" s="8">
        <f>D5*'Basis-Informationen'!$C$3</f>
        <v>0</v>
      </c>
      <c r="E4" s="8">
        <f>E5*'Basis-Informationen'!$C$4</f>
        <v>0</v>
      </c>
      <c r="G4" s="15">
        <f>SUM(C4:E4)</f>
        <v>0</v>
      </c>
    </row>
    <row r="5" spans="3:6" ht="12.75" hidden="1">
      <c r="C5" s="8">
        <f>COUNTA(C7:C215)</f>
        <v>0</v>
      </c>
      <c r="D5" s="8">
        <f>COUNTA(D7:D215)</f>
        <v>0</v>
      </c>
      <c r="E5" s="8">
        <f>COUNTA(E7:E215)</f>
        <v>0</v>
      </c>
      <c r="F5" s="8">
        <f>COUNTA(F7:F215)</f>
        <v>0</v>
      </c>
    </row>
    <row r="6" spans="1:12" s="19" customFormat="1" ht="24.75" customHeight="1">
      <c r="A6" s="44"/>
      <c r="B6" s="45" t="s">
        <v>65</v>
      </c>
      <c r="C6" s="16" t="s">
        <v>60</v>
      </c>
      <c r="D6" s="16" t="s">
        <v>62</v>
      </c>
      <c r="E6" s="16" t="s">
        <v>61</v>
      </c>
      <c r="F6" s="16" t="s">
        <v>66</v>
      </c>
      <c r="G6" s="17" t="s">
        <v>63</v>
      </c>
      <c r="H6" s="18"/>
      <c r="I6" s="18"/>
      <c r="J6" s="18"/>
      <c r="K6" s="18"/>
      <c r="L6" s="18"/>
    </row>
    <row r="7" spans="1:7" ht="30" customHeight="1">
      <c r="A7" s="26"/>
      <c r="B7" s="26" t="s">
        <v>42</v>
      </c>
      <c r="C7" s="35"/>
      <c r="D7" s="35"/>
      <c r="E7" s="35"/>
      <c r="F7" s="35"/>
      <c r="G7" s="36"/>
    </row>
    <row r="8" spans="1:7" ht="30" customHeight="1">
      <c r="A8" s="27"/>
      <c r="B8" s="27" t="s">
        <v>43</v>
      </c>
      <c r="C8" s="37"/>
      <c r="D8" s="37"/>
      <c r="E8" s="37"/>
      <c r="F8" s="37"/>
      <c r="G8" s="38"/>
    </row>
    <row r="9" spans="1:7" ht="30" customHeight="1">
      <c r="A9" s="26"/>
      <c r="B9" s="26" t="s">
        <v>44</v>
      </c>
      <c r="C9" s="35"/>
      <c r="D9" s="35"/>
      <c r="E9" s="35"/>
      <c r="F9" s="35"/>
      <c r="G9" s="36"/>
    </row>
    <row r="10" spans="1:7" ht="30" customHeight="1">
      <c r="A10" s="27"/>
      <c r="B10" s="27" t="s">
        <v>45</v>
      </c>
      <c r="C10" s="37"/>
      <c r="D10" s="37"/>
      <c r="E10" s="37"/>
      <c r="F10" s="37"/>
      <c r="G10" s="38"/>
    </row>
    <row r="11" spans="1:7" ht="30" customHeight="1">
      <c r="A11" s="26"/>
      <c r="B11" s="26" t="s">
        <v>46</v>
      </c>
      <c r="C11" s="35"/>
      <c r="D11" s="35"/>
      <c r="E11" s="35"/>
      <c r="F11" s="35"/>
      <c r="G11" s="36"/>
    </row>
    <row r="12" spans="1:7" ht="30" customHeight="1">
      <c r="A12" s="27"/>
      <c r="B12" s="27" t="s">
        <v>3</v>
      </c>
      <c r="C12" s="37"/>
      <c r="D12" s="37"/>
      <c r="E12" s="37"/>
      <c r="F12" s="37"/>
      <c r="G12" s="38"/>
    </row>
    <row r="13" spans="1:7" ht="30" customHeight="1">
      <c r="A13" s="26"/>
      <c r="B13" s="26" t="s">
        <v>4</v>
      </c>
      <c r="C13" s="35"/>
      <c r="D13" s="35"/>
      <c r="E13" s="35"/>
      <c r="F13" s="35"/>
      <c r="G13" s="36"/>
    </row>
    <row r="14" spans="1:7" ht="30" customHeight="1">
      <c r="A14" s="27"/>
      <c r="B14" s="27" t="s">
        <v>5</v>
      </c>
      <c r="C14" s="37"/>
      <c r="D14" s="37"/>
      <c r="E14" s="37"/>
      <c r="F14" s="37"/>
      <c r="G14" s="38"/>
    </row>
    <row r="15" spans="1:7" ht="30" customHeight="1">
      <c r="A15" s="26"/>
      <c r="B15" s="26" t="s">
        <v>6</v>
      </c>
      <c r="C15" s="35"/>
      <c r="D15" s="35"/>
      <c r="E15" s="35"/>
      <c r="F15" s="35"/>
      <c r="G15" s="36"/>
    </row>
    <row r="16" spans="1:7" ht="30" customHeight="1">
      <c r="A16" s="27"/>
      <c r="B16" s="27" t="s">
        <v>7</v>
      </c>
      <c r="C16" s="37"/>
      <c r="D16" s="37"/>
      <c r="E16" s="37"/>
      <c r="F16" s="37"/>
      <c r="G16" s="38"/>
    </row>
    <row r="17" spans="1:7" ht="30" customHeight="1">
      <c r="A17" s="26"/>
      <c r="B17" s="26" t="s">
        <v>48</v>
      </c>
      <c r="C17" s="35"/>
      <c r="D17" s="35"/>
      <c r="E17" s="35"/>
      <c r="F17" s="35"/>
      <c r="G17" s="36"/>
    </row>
    <row r="18" spans="1:7" ht="30" customHeight="1">
      <c r="A18" s="27"/>
      <c r="B18" s="27" t="s">
        <v>49</v>
      </c>
      <c r="C18" s="37"/>
      <c r="D18" s="37"/>
      <c r="E18" s="37"/>
      <c r="F18" s="37"/>
      <c r="G18" s="38"/>
    </row>
    <row r="19" spans="1:7" ht="30" customHeight="1">
      <c r="A19" s="26"/>
      <c r="B19" s="26" t="s">
        <v>50</v>
      </c>
      <c r="C19" s="35"/>
      <c r="D19" s="35"/>
      <c r="E19" s="35"/>
      <c r="F19" s="35"/>
      <c r="G19" s="36"/>
    </row>
    <row r="20" spans="1:7" ht="30" customHeight="1">
      <c r="A20" s="27"/>
      <c r="B20" s="27" t="s">
        <v>51</v>
      </c>
      <c r="C20" s="37"/>
      <c r="D20" s="37"/>
      <c r="E20" s="37"/>
      <c r="F20" s="37"/>
      <c r="G20" s="38"/>
    </row>
    <row r="21" spans="1:7" ht="30" customHeight="1">
      <c r="A21" s="26"/>
      <c r="B21" s="26" t="s">
        <v>52</v>
      </c>
      <c r="C21" s="35"/>
      <c r="D21" s="35"/>
      <c r="E21" s="35"/>
      <c r="F21" s="35"/>
      <c r="G21" s="36"/>
    </row>
    <row r="22" spans="1:7" ht="30" customHeight="1">
      <c r="A22" s="27"/>
      <c r="B22" s="27" t="s">
        <v>126</v>
      </c>
      <c r="C22" s="37"/>
      <c r="D22" s="37"/>
      <c r="E22" s="37"/>
      <c r="F22" s="37"/>
      <c r="G22" s="38"/>
    </row>
    <row r="23" spans="1:7" ht="30" customHeight="1">
      <c r="A23" s="28"/>
      <c r="B23" s="28"/>
      <c r="C23" s="39"/>
      <c r="D23" s="39"/>
      <c r="E23" s="39"/>
      <c r="F23" s="39"/>
      <c r="G23" s="43"/>
    </row>
    <row r="24" spans="1:7" ht="30" customHeight="1">
      <c r="A24" s="28"/>
      <c r="B24" s="28"/>
      <c r="C24" s="39"/>
      <c r="D24" s="39"/>
      <c r="E24" s="39"/>
      <c r="F24" s="39"/>
      <c r="G24" s="43"/>
    </row>
    <row r="25" spans="1:7" ht="30" customHeight="1">
      <c r="A25" s="28"/>
      <c r="B25" s="28"/>
      <c r="C25" s="39"/>
      <c r="D25" s="39"/>
      <c r="E25" s="39"/>
      <c r="F25" s="39"/>
      <c r="G25" s="43"/>
    </row>
    <row r="26" spans="1:7" ht="30" customHeight="1">
      <c r="A26" s="28"/>
      <c r="B26" s="28"/>
      <c r="C26" s="39"/>
      <c r="D26" s="39"/>
      <c r="E26" s="39"/>
      <c r="F26" s="39"/>
      <c r="G26" s="43"/>
    </row>
    <row r="27" spans="1:7" ht="30" customHeight="1">
      <c r="A27" s="28"/>
      <c r="B27" s="28"/>
      <c r="C27" s="39"/>
      <c r="D27" s="39"/>
      <c r="E27" s="39"/>
      <c r="F27" s="39"/>
      <c r="G27" s="43"/>
    </row>
    <row r="28" spans="1:7" ht="30" customHeight="1">
      <c r="A28" s="28"/>
      <c r="B28" s="28"/>
      <c r="C28" s="39"/>
      <c r="D28" s="39"/>
      <c r="E28" s="39"/>
      <c r="F28" s="39"/>
      <c r="G28" s="43"/>
    </row>
    <row r="29" spans="1:7" ht="30" customHeight="1">
      <c r="A29" s="28"/>
      <c r="B29" s="28"/>
      <c r="C29" s="39"/>
      <c r="D29" s="39"/>
      <c r="E29" s="39"/>
      <c r="F29" s="39"/>
      <c r="G29" s="43"/>
    </row>
    <row r="30" spans="1:7" ht="30" customHeight="1">
      <c r="A30" s="28"/>
      <c r="B30" s="28"/>
      <c r="C30" s="39"/>
      <c r="D30" s="39"/>
      <c r="E30" s="39"/>
      <c r="F30" s="39"/>
      <c r="G30" s="43"/>
    </row>
    <row r="31" spans="1:7" ht="30" customHeight="1">
      <c r="A31" s="28"/>
      <c r="B31" s="28"/>
      <c r="C31" s="39"/>
      <c r="D31" s="39"/>
      <c r="E31" s="39"/>
      <c r="F31" s="39"/>
      <c r="G31" s="43"/>
    </row>
    <row r="32" spans="1:7" ht="30" customHeight="1">
      <c r="A32" s="28"/>
      <c r="B32" s="28"/>
      <c r="C32" s="39"/>
      <c r="D32" s="39"/>
      <c r="E32" s="39"/>
      <c r="F32" s="39"/>
      <c r="G32" s="43"/>
    </row>
    <row r="33" spans="1:7" ht="30" customHeight="1">
      <c r="A33" s="28"/>
      <c r="B33" s="28"/>
      <c r="C33" s="39"/>
      <c r="D33" s="39"/>
      <c r="E33" s="39"/>
      <c r="F33" s="39"/>
      <c r="G33" s="43"/>
    </row>
    <row r="34" spans="1:7" ht="30" customHeight="1">
      <c r="A34" s="28"/>
      <c r="B34" s="28"/>
      <c r="C34" s="39"/>
      <c r="D34" s="39"/>
      <c r="E34" s="39"/>
      <c r="F34" s="39"/>
      <c r="G34" s="43"/>
    </row>
    <row r="35" spans="1:7" ht="30" customHeight="1">
      <c r="A35" s="28"/>
      <c r="B35" s="28"/>
      <c r="C35" s="39"/>
      <c r="D35" s="39"/>
      <c r="E35" s="39"/>
      <c r="F35" s="39"/>
      <c r="G35" s="43"/>
    </row>
    <row r="36" spans="1:7" ht="30" customHeight="1">
      <c r="A36" s="28"/>
      <c r="B36" s="28"/>
      <c r="C36" s="39"/>
      <c r="D36" s="39"/>
      <c r="E36" s="39"/>
      <c r="F36" s="39"/>
      <c r="G36" s="43"/>
    </row>
    <row r="37" spans="1:7" ht="30" customHeight="1">
      <c r="A37" s="28"/>
      <c r="B37" s="28"/>
      <c r="C37" s="39"/>
      <c r="D37" s="39"/>
      <c r="E37" s="39"/>
      <c r="F37" s="39"/>
      <c r="G37" s="43"/>
    </row>
    <row r="38" spans="1:7" ht="30" customHeight="1">
      <c r="A38" s="28"/>
      <c r="B38" s="28"/>
      <c r="C38" s="39"/>
      <c r="D38" s="39"/>
      <c r="E38" s="39"/>
      <c r="F38" s="39"/>
      <c r="G38" s="43"/>
    </row>
    <row r="39" spans="1:7" ht="30" customHeight="1">
      <c r="A39" s="28"/>
      <c r="B39" s="28"/>
      <c r="C39" s="39"/>
      <c r="D39" s="39"/>
      <c r="E39" s="39"/>
      <c r="F39" s="39"/>
      <c r="G39" s="43"/>
    </row>
    <row r="40" spans="1:7" ht="18" customHeight="1">
      <c r="A40" s="28"/>
      <c r="B40" s="28"/>
      <c r="C40" s="39"/>
      <c r="D40" s="39"/>
      <c r="E40" s="39"/>
      <c r="F40" s="39"/>
      <c r="G40" s="43"/>
    </row>
    <row r="41" spans="1:7" ht="18" customHeight="1">
      <c r="A41" s="28"/>
      <c r="B41" s="28"/>
      <c r="C41" s="39"/>
      <c r="D41" s="39"/>
      <c r="E41" s="39"/>
      <c r="F41" s="39"/>
      <c r="G41" s="43"/>
    </row>
    <row r="42" spans="1:7" ht="18" customHeight="1">
      <c r="A42" s="28"/>
      <c r="B42" s="28"/>
      <c r="C42" s="39"/>
      <c r="D42" s="39"/>
      <c r="E42" s="39"/>
      <c r="F42" s="39"/>
      <c r="G42" s="43"/>
    </row>
    <row r="43" spans="1:7" ht="18" customHeight="1">
      <c r="A43" s="28"/>
      <c r="B43" s="28"/>
      <c r="C43" s="39"/>
      <c r="D43" s="39"/>
      <c r="E43" s="39"/>
      <c r="F43" s="39"/>
      <c r="G43" s="43"/>
    </row>
    <row r="44" spans="1:7" ht="18" customHeight="1">
      <c r="A44" s="28"/>
      <c r="B44" s="28"/>
      <c r="C44" s="39"/>
      <c r="D44" s="39"/>
      <c r="E44" s="39"/>
      <c r="F44" s="39"/>
      <c r="G44" s="43"/>
    </row>
    <row r="45" spans="1:7" ht="18" customHeight="1">
      <c r="A45" s="28"/>
      <c r="B45" s="28"/>
      <c r="C45" s="39"/>
      <c r="D45" s="39"/>
      <c r="E45" s="39"/>
      <c r="F45" s="39"/>
      <c r="G45" s="43"/>
    </row>
    <row r="46" spans="1:7" ht="18" customHeight="1">
      <c r="A46" s="28"/>
      <c r="B46" s="28"/>
      <c r="C46" s="39"/>
      <c r="D46" s="39"/>
      <c r="E46" s="39"/>
      <c r="F46" s="39"/>
      <c r="G46" s="43"/>
    </row>
    <row r="47" spans="1:7" ht="18" customHeight="1">
      <c r="A47" s="28"/>
      <c r="B47" s="28"/>
      <c r="C47" s="39"/>
      <c r="D47" s="39"/>
      <c r="E47" s="39"/>
      <c r="F47" s="39"/>
      <c r="G47" s="43"/>
    </row>
    <row r="48" spans="1:7" ht="18" customHeight="1">
      <c r="A48" s="28"/>
      <c r="B48" s="28"/>
      <c r="C48" s="39"/>
      <c r="D48" s="39"/>
      <c r="E48" s="39"/>
      <c r="F48" s="39"/>
      <c r="G48" s="43"/>
    </row>
    <row r="49" spans="1:7" ht="18" customHeight="1">
      <c r="A49" s="28"/>
      <c r="B49" s="28"/>
      <c r="C49" s="39"/>
      <c r="D49" s="39"/>
      <c r="E49" s="39"/>
      <c r="F49" s="39"/>
      <c r="G49" s="43"/>
    </row>
    <row r="50" spans="1:7" ht="12.75">
      <c r="A50" s="28"/>
      <c r="B50" s="28"/>
      <c r="C50" s="39"/>
      <c r="D50" s="39"/>
      <c r="E50" s="39"/>
      <c r="F50" s="39"/>
      <c r="G50" s="43"/>
    </row>
    <row r="51" spans="1:7" ht="12.75">
      <c r="A51" s="28"/>
      <c r="B51" s="28"/>
      <c r="C51" s="39"/>
      <c r="D51" s="39"/>
      <c r="E51" s="39"/>
      <c r="F51" s="39"/>
      <c r="G51" s="43"/>
    </row>
    <row r="52" spans="1:7" ht="12.75">
      <c r="A52" s="28"/>
      <c r="B52" s="28"/>
      <c r="C52" s="39"/>
      <c r="D52" s="39"/>
      <c r="E52" s="39"/>
      <c r="F52" s="39"/>
      <c r="G52" s="43"/>
    </row>
    <row r="53" spans="1:7" ht="12.75">
      <c r="A53" s="28"/>
      <c r="B53" s="28"/>
      <c r="C53" s="39"/>
      <c r="D53" s="39"/>
      <c r="E53" s="39"/>
      <c r="F53" s="39"/>
      <c r="G53" s="43"/>
    </row>
    <row r="54" spans="1:7" ht="12.75">
      <c r="A54" s="28"/>
      <c r="B54" s="28"/>
      <c r="C54" s="39"/>
      <c r="D54" s="39"/>
      <c r="E54" s="39"/>
      <c r="F54" s="39"/>
      <c r="G54" s="43"/>
    </row>
    <row r="55" spans="3:7" ht="12.75">
      <c r="C55" s="39"/>
      <c r="D55" s="39"/>
      <c r="E55" s="39"/>
      <c r="F55" s="39"/>
      <c r="G55" s="40"/>
    </row>
    <row r="56" spans="3:7" ht="12.75">
      <c r="C56" s="39"/>
      <c r="D56" s="39"/>
      <c r="E56" s="39"/>
      <c r="F56" s="39"/>
      <c r="G56" s="40"/>
    </row>
    <row r="57" spans="3:7" ht="12.75">
      <c r="C57" s="39"/>
      <c r="D57" s="39"/>
      <c r="E57" s="39"/>
      <c r="F57" s="39"/>
      <c r="G57" s="40"/>
    </row>
    <row r="58" spans="3:7" ht="12.75">
      <c r="C58" s="39"/>
      <c r="D58" s="39"/>
      <c r="E58" s="39"/>
      <c r="F58" s="39"/>
      <c r="G58" s="40"/>
    </row>
    <row r="59" spans="3:7" ht="12.75">
      <c r="C59" s="39"/>
      <c r="D59" s="39"/>
      <c r="E59" s="39"/>
      <c r="F59" s="39"/>
      <c r="G59" s="40"/>
    </row>
    <row r="60" spans="3:7" ht="12.75">
      <c r="C60" s="39"/>
      <c r="D60" s="39"/>
      <c r="E60" s="39"/>
      <c r="F60" s="39"/>
      <c r="G60" s="40"/>
    </row>
    <row r="61" spans="3:7" ht="12.75">
      <c r="C61" s="39"/>
      <c r="D61" s="39"/>
      <c r="E61" s="39"/>
      <c r="F61" s="39"/>
      <c r="G61" s="40"/>
    </row>
    <row r="62" spans="3:7" ht="12.75">
      <c r="C62" s="39"/>
      <c r="D62" s="39"/>
      <c r="E62" s="39"/>
      <c r="F62" s="39"/>
      <c r="G62" s="40"/>
    </row>
    <row r="63" spans="3:7" ht="12.75">
      <c r="C63" s="39"/>
      <c r="D63" s="39"/>
      <c r="E63" s="39"/>
      <c r="F63" s="39"/>
      <c r="G63" s="40"/>
    </row>
    <row r="64" spans="3:7" ht="12.75">
      <c r="C64" s="39"/>
      <c r="D64" s="39"/>
      <c r="E64" s="39"/>
      <c r="F64" s="39"/>
      <c r="G64" s="40"/>
    </row>
    <row r="65" spans="3:7" ht="12.75">
      <c r="C65" s="39"/>
      <c r="D65" s="39"/>
      <c r="E65" s="39"/>
      <c r="F65" s="39"/>
      <c r="G65" s="40"/>
    </row>
    <row r="66" spans="3:7" ht="12.75">
      <c r="C66" s="39"/>
      <c r="D66" s="39"/>
      <c r="E66" s="39"/>
      <c r="F66" s="39"/>
      <c r="G66" s="40"/>
    </row>
    <row r="67" spans="3:7" ht="12.75">
      <c r="C67" s="39"/>
      <c r="D67" s="39"/>
      <c r="E67" s="39"/>
      <c r="F67" s="39"/>
      <c r="G67" s="40"/>
    </row>
    <row r="68" spans="3:7" ht="12.75">
      <c r="C68" s="39"/>
      <c r="D68" s="39"/>
      <c r="E68" s="39"/>
      <c r="F68" s="39"/>
      <c r="G68" s="40"/>
    </row>
    <row r="69" spans="3:7" ht="12.75">
      <c r="C69" s="39"/>
      <c r="D69" s="39"/>
      <c r="E69" s="39"/>
      <c r="F69" s="39"/>
      <c r="G69" s="40"/>
    </row>
    <row r="70" spans="3:7" ht="12.75">
      <c r="C70" s="39"/>
      <c r="D70" s="39"/>
      <c r="E70" s="39"/>
      <c r="F70" s="39"/>
      <c r="G70" s="40"/>
    </row>
    <row r="71" spans="3:7" ht="12.75">
      <c r="C71" s="39"/>
      <c r="D71" s="39"/>
      <c r="E71" s="39"/>
      <c r="F71" s="39"/>
      <c r="G71" s="40"/>
    </row>
    <row r="72" spans="3:7" ht="12.75">
      <c r="C72" s="39"/>
      <c r="D72" s="39"/>
      <c r="E72" s="39"/>
      <c r="F72" s="39"/>
      <c r="G72" s="40"/>
    </row>
    <row r="73" spans="3:7" ht="12.75">
      <c r="C73" s="39"/>
      <c r="D73" s="39"/>
      <c r="E73" s="39"/>
      <c r="F73" s="39"/>
      <c r="G73" s="40"/>
    </row>
    <row r="74" spans="3:7" ht="12.75">
      <c r="C74" s="39"/>
      <c r="D74" s="39"/>
      <c r="E74" s="39"/>
      <c r="F74" s="39"/>
      <c r="G74" s="40"/>
    </row>
    <row r="75" spans="3:7" ht="12.75">
      <c r="C75" s="39"/>
      <c r="D75" s="39"/>
      <c r="E75" s="39"/>
      <c r="F75" s="39"/>
      <c r="G75" s="40"/>
    </row>
    <row r="76" spans="3:7" ht="12.75">
      <c r="C76" s="39"/>
      <c r="D76" s="39"/>
      <c r="E76" s="39"/>
      <c r="F76" s="39"/>
      <c r="G76" s="40"/>
    </row>
    <row r="77" spans="3:7" ht="12.75">
      <c r="C77" s="39"/>
      <c r="D77" s="39"/>
      <c r="E77" s="39"/>
      <c r="F77" s="39"/>
      <c r="G77" s="40"/>
    </row>
    <row r="78" spans="3:7" ht="12.75">
      <c r="C78" s="39"/>
      <c r="D78" s="39"/>
      <c r="E78" s="39"/>
      <c r="F78" s="39"/>
      <c r="G78" s="40"/>
    </row>
    <row r="79" spans="3:7" ht="12.75">
      <c r="C79" s="39"/>
      <c r="D79" s="39"/>
      <c r="E79" s="39"/>
      <c r="F79" s="39"/>
      <c r="G79" s="40"/>
    </row>
    <row r="80" spans="3:7" ht="12.75">
      <c r="C80" s="39"/>
      <c r="D80" s="39"/>
      <c r="E80" s="39"/>
      <c r="F80" s="39"/>
      <c r="G80" s="40"/>
    </row>
    <row r="81" spans="3:7" ht="12.75">
      <c r="C81" s="39"/>
      <c r="D81" s="39"/>
      <c r="E81" s="39"/>
      <c r="F81" s="39"/>
      <c r="G81" s="40"/>
    </row>
    <row r="82" spans="3:7" ht="12.75">
      <c r="C82" s="39"/>
      <c r="D82" s="39"/>
      <c r="E82" s="39"/>
      <c r="F82" s="39"/>
      <c r="G82" s="40"/>
    </row>
    <row r="83" spans="3:7" ht="12.75">
      <c r="C83" s="39"/>
      <c r="D83" s="39"/>
      <c r="E83" s="39"/>
      <c r="F83" s="39"/>
      <c r="G83" s="40"/>
    </row>
    <row r="84" spans="3:7" ht="12.75">
      <c r="C84" s="39"/>
      <c r="D84" s="39"/>
      <c r="E84" s="39"/>
      <c r="F84" s="39"/>
      <c r="G84" s="40"/>
    </row>
    <row r="85" spans="3:7" ht="12.75">
      <c r="C85" s="39"/>
      <c r="D85" s="39"/>
      <c r="E85" s="39"/>
      <c r="F85" s="39"/>
      <c r="G85" s="40"/>
    </row>
    <row r="86" spans="3:7" ht="12.75">
      <c r="C86" s="39"/>
      <c r="D86" s="39"/>
      <c r="E86" s="39"/>
      <c r="F86" s="39"/>
      <c r="G86" s="40"/>
    </row>
    <row r="87" spans="3:7" ht="12.75">
      <c r="C87" s="39"/>
      <c r="D87" s="39"/>
      <c r="E87" s="39"/>
      <c r="F87" s="39"/>
      <c r="G87" s="40"/>
    </row>
    <row r="88" spans="3:7" ht="12.75">
      <c r="C88" s="39"/>
      <c r="D88" s="39"/>
      <c r="E88" s="39"/>
      <c r="F88" s="39"/>
      <c r="G88" s="40"/>
    </row>
    <row r="89" spans="3:7" ht="12.75">
      <c r="C89" s="39"/>
      <c r="D89" s="39"/>
      <c r="E89" s="39"/>
      <c r="F89" s="39"/>
      <c r="G89" s="40"/>
    </row>
    <row r="90" spans="3:7" ht="12.75">
      <c r="C90" s="39"/>
      <c r="D90" s="39"/>
      <c r="E90" s="39"/>
      <c r="F90" s="39"/>
      <c r="G90" s="40"/>
    </row>
    <row r="91" spans="3:7" ht="12.75">
      <c r="C91" s="39"/>
      <c r="D91" s="39"/>
      <c r="E91" s="39"/>
      <c r="F91" s="39"/>
      <c r="G91" s="40"/>
    </row>
    <row r="92" spans="3:7" ht="12.75">
      <c r="C92" s="39"/>
      <c r="D92" s="39"/>
      <c r="E92" s="39"/>
      <c r="F92" s="39"/>
      <c r="G92" s="40"/>
    </row>
    <row r="93" spans="3:7" ht="12.75">
      <c r="C93" s="39"/>
      <c r="D93" s="39"/>
      <c r="E93" s="39"/>
      <c r="F93" s="39"/>
      <c r="G93" s="40"/>
    </row>
    <row r="94" spans="3:7" ht="12.75">
      <c r="C94" s="39"/>
      <c r="D94" s="39"/>
      <c r="E94" s="39"/>
      <c r="F94" s="39"/>
      <c r="G94" s="40"/>
    </row>
    <row r="95" spans="3:7" ht="12.75">
      <c r="C95" s="39"/>
      <c r="D95" s="39"/>
      <c r="E95" s="39"/>
      <c r="F95" s="39"/>
      <c r="G95" s="40"/>
    </row>
    <row r="96" spans="3:7" ht="12.75">
      <c r="C96" s="39"/>
      <c r="D96" s="39"/>
      <c r="E96" s="39"/>
      <c r="F96" s="39"/>
      <c r="G96" s="40"/>
    </row>
    <row r="97" spans="3:7" ht="12.75">
      <c r="C97" s="39"/>
      <c r="D97" s="39"/>
      <c r="E97" s="39"/>
      <c r="F97" s="39"/>
      <c r="G97" s="40"/>
    </row>
    <row r="98" spans="3:7" ht="12.75">
      <c r="C98" s="39"/>
      <c r="D98" s="39"/>
      <c r="E98" s="39"/>
      <c r="F98" s="39"/>
      <c r="G98" s="40"/>
    </row>
    <row r="99" spans="3:7" ht="12.75">
      <c r="C99" s="39"/>
      <c r="D99" s="39"/>
      <c r="E99" s="39"/>
      <c r="F99" s="39"/>
      <c r="G99" s="40"/>
    </row>
    <row r="100" spans="3:7" ht="12.75">
      <c r="C100" s="39"/>
      <c r="D100" s="39"/>
      <c r="E100" s="39"/>
      <c r="F100" s="39"/>
      <c r="G100" s="40"/>
    </row>
  </sheetData>
  <sheetProtection/>
  <printOptions/>
  <pageMargins left="0.35" right="0.35" top="0.75" bottom="0.75" header="0.25"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2016-08-16T08:28:01Z</dcterms:modified>
  <cp:category/>
  <cp:version/>
  <cp:contentType/>
  <cp:contentStatus/>
</cp:coreProperties>
</file>